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645" windowWidth="17955" windowHeight="14175" activeTab="0"/>
  </bookViews>
  <sheets>
    <sheet name="BATERIA DE METAS" sheetId="1" r:id="rId1"/>
    <sheet name="PROYECTOS POR SECTOR" sheetId="2" r:id="rId2"/>
  </sheets>
  <externalReferences>
    <externalReference r:id="rId6"/>
  </externalReferences>
  <definedNames>
    <definedName name="_xlnm._FilterDatabase" localSheetId="0" hidden="1">'BATERIA DE METAS'!$A$1:$K$85</definedName>
    <definedName name="BASE" localSheetId="0">'BATERIA DE METAS'!$B$1:$J$85</definedName>
    <definedName name="BASE">#REF!</definedName>
    <definedName name="CONCPETOLINEA" localSheetId="0">#REF!</definedName>
    <definedName name="CONCPETOLINEA">#REF!</definedName>
    <definedName name="DIMENSION" localSheetId="0">#REF!</definedName>
    <definedName name="DIMENSION">#REF!</definedName>
    <definedName name="INDICADOR">'[1]listas'!$S$216:$S$275</definedName>
    <definedName name="LINEA" localSheetId="0">#REF!</definedName>
    <definedName name="LINEA">#REF!</definedName>
    <definedName name="NIVEL" localSheetId="0">#REF!</definedName>
    <definedName name="NIVEL">#REF!</definedName>
    <definedName name="SECTOR" localSheetId="0">#REF!</definedName>
    <definedName name="SECTOR">#REF!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<sst xmlns="http://schemas.openxmlformats.org/spreadsheetml/2006/main" count="876" uniqueCount="386">
  <si>
    <t>Gestión pública local</t>
  </si>
  <si>
    <t>Construcción, mantenimiento y dotación de parques vecinales y/o de bolsillo.</t>
  </si>
  <si>
    <t>Promoción de la convivencia ciudadana.</t>
  </si>
  <si>
    <t>Dotación pedagógica a colegios.</t>
  </si>
  <si>
    <t>MUJER</t>
  </si>
  <si>
    <t>SECTOR</t>
  </si>
  <si>
    <t>Dotación a Jardines Infantiles, Centros Amar y Forjar.</t>
  </si>
  <si>
    <t>Subsidio tipo C adulto mayor.</t>
  </si>
  <si>
    <t>Dotación Centros de Desarrollo Comunitario.</t>
  </si>
  <si>
    <t>Dotación Casas de Juventud.</t>
  </si>
  <si>
    <t>Dotación a Centros Crecer, Renacer.</t>
  </si>
  <si>
    <t>Asistencia técnica agropecuaria y ambiental y productividad rural.</t>
  </si>
  <si>
    <t>Prevención del feminicidio y la violencia contra la mujer.</t>
  </si>
  <si>
    <t>Diseño, construcción y conservación (mantenimiento y rehabilitación) de la malla vial local e intermedia urbana o rural.</t>
  </si>
  <si>
    <t>Construcción y/o conservación de elementos del sistema de espacio público peatonal.</t>
  </si>
  <si>
    <t>Construcción y/o conservación de puentes peatonales y/o vehiculares sobre cuerpos de agua (de escala local: urbana y/o rural).</t>
  </si>
  <si>
    <t>Intervención y dotación de salones comunales.</t>
  </si>
  <si>
    <t>Acciones para la disminución de los factores de riesgo frente al consumo de sustancias psicoactivas.</t>
  </si>
  <si>
    <t>Ruralidad</t>
  </si>
  <si>
    <t>Condiciones de salud</t>
  </si>
  <si>
    <t>Inspección, vigilancia y control</t>
  </si>
  <si>
    <t>Dotación a Centro de Atención a la diversidad Sexual y de géneros – CAIDSG.</t>
  </si>
  <si>
    <t>Acciones complementarias para personas en condición de discapacidad y sus cuidadores.</t>
  </si>
  <si>
    <t>Procesos de formación y dotación de insumos para los campos artísticos, interculturales, culturales, patrimoniales y deportivos.</t>
  </si>
  <si>
    <t>SALUD</t>
  </si>
  <si>
    <t>GESTIÓN PÚBLICA</t>
  </si>
  <si>
    <t>EDUCACIÓN</t>
  </si>
  <si>
    <t>HÁBITAT</t>
  </si>
  <si>
    <t>INTEGRACIÓN SOCIAL</t>
  </si>
  <si>
    <t>CULTURA, RECREACIÓN Y DEPORTE</t>
  </si>
  <si>
    <t>GOBIERNO</t>
  </si>
  <si>
    <t>SEGURIDAD, CONVIVENCIA Y JUSTICIA</t>
  </si>
  <si>
    <t>Participación ciudadana y construcción de confianza</t>
  </si>
  <si>
    <t>Educación superior y primera infancia (10%)</t>
  </si>
  <si>
    <t>Propósito 1. Hacer un nuevo contrato social con igualdad de oportunidades para la inclusión social, productiva y política</t>
  </si>
  <si>
    <t>Propósito 4. Hacer de Bogotá-región un modelo de movilidad, creatividad y productividad incluyente y sostenible</t>
  </si>
  <si>
    <t>Propósito 2. Cambiar nuestros hábitos de vida para reverdecer a Bogotá y adaptarnos y mitigar el cambio climático.</t>
  </si>
  <si>
    <t>Propósito 5. Construir Bogotá-región con gobierno abierto, transparente y ciudadanía consciente.</t>
  </si>
  <si>
    <t>Propósito 3. Inspirar confianza y legitimidad para vivir sin miedo y ser epicentro de cultura ciudadana, paz y reconciliación.</t>
  </si>
  <si>
    <t>LINEA</t>
  </si>
  <si>
    <t>PROPOSITO</t>
  </si>
  <si>
    <t>Apoyo para educación superior.</t>
  </si>
  <si>
    <t>Apoyo para educación inicial.</t>
  </si>
  <si>
    <t>Acciones de cuidado y protección para madres gestantes, niños y niñas migrantes.</t>
  </si>
  <si>
    <t>Dispositivos de asistencia personal -DAP- Ayudas técnicas a personas con discapacidad (No incluidas en el POS).</t>
  </si>
  <si>
    <t>Reconocimiento de los saberes ancestrales en medicina.</t>
  </si>
  <si>
    <t>Dotación e infraestructura cultural.</t>
  </si>
  <si>
    <t>Acueductos veredales y saneamiento básico.</t>
  </si>
  <si>
    <t>Mejoramiento de vivienda rural.</t>
  </si>
  <si>
    <t>Acuerdos para mejorar el uso de medios de transporte no motorizados.</t>
  </si>
  <si>
    <t>Agricultura urbana.</t>
  </si>
  <si>
    <t>Cambios de hábitos de consumo, separación en la fuente y reciclaje.</t>
  </si>
  <si>
    <t>Manejo de emergencias y desastres.</t>
  </si>
  <si>
    <t>Restauración ecológica urbana y/o rural.</t>
  </si>
  <si>
    <t>Número de Personas capacitadas a través de procesos de formación para la participación de manera virtual y presencial.</t>
  </si>
  <si>
    <t>Número de Rendiciones de cuentas anuales.</t>
  </si>
  <si>
    <t>Beneficiarios de las estrategias para el fortalecimiento  de los mecanismos  de justicia comunitaria.</t>
  </si>
  <si>
    <t>Instituciones educativas vinculadas al programa pedagógico de resolución de conflictos en la comunidad escolar.</t>
  </si>
  <si>
    <t>Estrategia local de acciones pedagógicas del Código Nacional de Seguridad y Convivencia Ciudadana implementada en la localidad.</t>
  </si>
  <si>
    <t>Arbolado urbano y/o rural.</t>
  </si>
  <si>
    <t>Eco-urbanismo.</t>
  </si>
  <si>
    <t xml:space="preserve">Mitigación del riesgo. </t>
  </si>
  <si>
    <t>Metros cuadrados construidos y/o conservados de elementos del sistema de espacio público peatonal.</t>
  </si>
  <si>
    <t>Número de acueductos verdales asistidos o intervenidos técnica u organizacionalmente.</t>
  </si>
  <si>
    <t>INDICADOR DE PRODUCTO</t>
  </si>
  <si>
    <t>COMPETENCIA</t>
  </si>
  <si>
    <t>11. Realizar inversiones complementarias a los programas y proyectos de la Administración Distrital en los sectores de Salud, Integración Social, Educación, Mujer, poblaciones, ruralidad, de conformidad con la reglamentación que se expida para el efecto.</t>
  </si>
  <si>
    <t>07. Orientar la gestión ambiental.</t>
  </si>
  <si>
    <t>08. Atender y prevenir riesgos de desastres naturales.</t>
  </si>
  <si>
    <t>02. Realizar inversiones complementarias a las realizadas por el sector en la prestación de servicios culturales, recreativos y deportivos locales.</t>
  </si>
  <si>
    <t>04. Adelantar la construcción y mantenimiento de parques vecinales y de bolsillo.</t>
  </si>
  <si>
    <t>06. Promover la seguridad y convivencia ciudadanas.</t>
  </si>
  <si>
    <t>09. Fomentar la participación ciudadana.</t>
  </si>
  <si>
    <t>01. Administrar las Alcaldías Locales y los Fondos de Desarrollo Local.</t>
  </si>
  <si>
    <t>10. Coordinar la inspección, vigilancia y control.</t>
  </si>
  <si>
    <t>05. Desarrollar acciones que promuevan los derechos de las mujeres, desde los enfoques de género, de derechos, diferencial y territorial.</t>
  </si>
  <si>
    <t>03. Adelantar el diseño, construcción y conservación de la malla vial local e intermedia, del espacio público y peatonal local e intermedio; así como de los puentes peatonales y/o vehiculares que pertenezcan a la malla vial local e intermedia, incluyendo los ubicados sobre cuerpos de agua. Así mismo, podrán coordinar con las entidades del sector movilidad su participación en la conservación de la malla vial y espacio público arterial, sin transporte masivo.</t>
  </si>
  <si>
    <t xml:space="preserve">12. Realizar inversiones complementarias a las realizadas por la Administración Central y desarrollar acciones en el ámbito social que promuevan la prevención del embarazo en adolescentes, así como de los factores de riesgo frente al consumo de sustancias psicoactivas. </t>
  </si>
  <si>
    <t>Número de Organizaciones, JAC e Instancias de participación ciudadana fortalecidas.</t>
  </si>
  <si>
    <t>Personas capacitadas para la construcción de ciudadanía y desarrollo de capacidades para el ejercicio de derechos de las mujeres.</t>
  </si>
  <si>
    <t>Número de personas vinculadas en las acciones complementarias de la estrategia territorial de salud.</t>
  </si>
  <si>
    <t>Número de mujeres gestantes, niños y niñas, migrantes irregulares, vinvulados en acciones de protección específica y detección temprana.</t>
  </si>
  <si>
    <t>Número de personas vinculadas a las acciones y estrategias de reconocimiento de los saberes ancestrales en medicina.</t>
  </si>
  <si>
    <t>Personas beneficiadas con artículos entregados.</t>
  </si>
  <si>
    <t>Sedes de atención a adolescentes y jovenes vinculados al sistema de responsabilidad penal adolescente dotados.</t>
  </si>
  <si>
    <t xml:space="preserve">Número de Personas formadas u orientadas o sensibilizadas en prevención de violencia intrafamiliar y/o violencia sexual.            </t>
  </si>
  <si>
    <t>AMBIENTE</t>
  </si>
  <si>
    <t>Educación ambiental.</t>
  </si>
  <si>
    <t>Circulación y apropiación de prácticas artísticas, interculturales, culturales y patrimoniales.</t>
  </si>
  <si>
    <t>Eventos recreo-deportivos.</t>
  </si>
  <si>
    <t>Iniciativas de interés cultural, artístico, patrimonial y recreo deportivas.</t>
  </si>
  <si>
    <t>Construcción de memoria, verdad, reparación, víctimas, paz y reconciliación.</t>
  </si>
  <si>
    <t>Conectividad y redes de comunicación.</t>
  </si>
  <si>
    <t>Acuerdos para el uso, acceso y aprovechamiento del espacio público.</t>
  </si>
  <si>
    <t>Acuerdos para fortalecer la formalidad.</t>
  </si>
  <si>
    <t>Transparencia, control social y rendición de cuentas del Gobierno Local.</t>
  </si>
  <si>
    <t>Fortalecimiento institucional.</t>
  </si>
  <si>
    <t>Terminación de infraestructuras (sedes administrativas locales).</t>
  </si>
  <si>
    <t>Inspección, vigilancia y control.</t>
  </si>
  <si>
    <t>Energías alternativas para el área rural.</t>
  </si>
  <si>
    <t>Prevención y atención de violencia intrafamiliar y sexual para poblaciones en situaciones de riesgo y vulneración de derechos.</t>
  </si>
  <si>
    <t>Diseño, construcción y conservación de ciclo-infraestructura.</t>
  </si>
  <si>
    <t>Construcción de ciudadanía y desarrollo de capacidades para el ejercicio de derechos de las mujeres.</t>
  </si>
  <si>
    <t>Coinversión en la estrategia territorial de salud.</t>
  </si>
  <si>
    <t>Prevención del embarazo en adolescentes.</t>
  </si>
  <si>
    <t>Acceso a la Justicia.</t>
  </si>
  <si>
    <t>Dotación para instancias de seguridad.</t>
  </si>
  <si>
    <t>Número de Predios rurales con asistencia técnica agropecuaria y/o ambiental</t>
  </si>
  <si>
    <t>Número de animales atendidos</t>
  </si>
  <si>
    <t>Número acciones de fomento para la agricultura urbana</t>
  </si>
  <si>
    <t>Número de árboles mantenidos</t>
  </si>
  <si>
    <t>Número de árboles plantados</t>
  </si>
  <si>
    <t>m2 de muros y techos verdes</t>
  </si>
  <si>
    <t>m2 de jardinería y coberturas verdes</t>
  </si>
  <si>
    <t xml:space="preserve">Número de PROCEDAS implementados </t>
  </si>
  <si>
    <t>Acciones efectivas para el fortalecimiento de las capacidades locales para la respuesta a emergencias y desastres</t>
  </si>
  <si>
    <t xml:space="preserve">Hectáreas en restauración, rehabilitación o recuperación ecológica y mantenimiento </t>
  </si>
  <si>
    <t>Eventos de promoción de actividades culturales realizadas</t>
  </si>
  <si>
    <t>Personas vinculadas en actividades recreo-deportivas comunitarias</t>
  </si>
  <si>
    <t xml:space="preserve">Estímulos otorgados de apoyo al sector artístico y cultural </t>
  </si>
  <si>
    <t>Personas capacitadas en los campos artísticos, interculturales, culturales y/o patrimoniales</t>
  </si>
  <si>
    <t>Personas capacitadas en los campos deportivos</t>
  </si>
  <si>
    <t>m2 de Parques vecinales y/o de bolsillo construidos y dotados</t>
  </si>
  <si>
    <t>Sedes dotadas/Sedes adecuadas</t>
  </si>
  <si>
    <t>Personas beneficiadas con  apoyo para la educación superior</t>
  </si>
  <si>
    <t>Personas vinculadas a procesos de construcción de memoria, verdad, reparación integral a víctimas, paz y reconciliación</t>
  </si>
  <si>
    <t xml:space="preserve">Centros de Acceso Comunitario en zonas rurales y/o apartadas funcionando </t>
  </si>
  <si>
    <t>Estrategias de fortalecimiento institucional realizadas</t>
  </si>
  <si>
    <t>Acciones de inspección, vigilancia y control realizadas</t>
  </si>
  <si>
    <t xml:space="preserve">Viviendas de interés social rurales mejoradas </t>
  </si>
  <si>
    <t>Personas capacitadas en separación en la fuente y reciclaje</t>
  </si>
  <si>
    <t>Unidades Operativas de los Centros de Atención Integral a la Diversidad Sexual y de Géneros dotadas</t>
  </si>
  <si>
    <t>Centros de atención especializada dotados</t>
  </si>
  <si>
    <t>Sedes de Casas de juventud dotadas</t>
  </si>
  <si>
    <t>Sedes de Centros de Desarrollo comunitarios dotados</t>
  </si>
  <si>
    <t>Número de personas mayores con apoyo económico tipo C</t>
  </si>
  <si>
    <t>Metros cuadrados de Puentes vehiculares y/o peatonales de escala local sobre cuerpos de agua construidos y/o intervenidos</t>
  </si>
  <si>
    <t>Metros lineales construidos y/o conservados de Ciclo-infraestructura</t>
  </si>
  <si>
    <t>Kilómetros-carril construidos y/o conservados de malla vial urbana (local y/o intermedia)</t>
  </si>
  <si>
    <t>Kilómetros-carril construidos y/o conservados de malla vial rural</t>
  </si>
  <si>
    <t>Mujeres cuidadoras vinculadas a estrategias de cuidado</t>
  </si>
  <si>
    <t>Número de Personas vinculadas en acciones para la prevención del feminicidio y la violencia contra la mujer</t>
  </si>
  <si>
    <t>Número de personas con discapacidad, cuidadadores y cuidadoras, vinculados en actividades alernativas de salud.</t>
  </si>
  <si>
    <t>Números de personas vinculadas a las acciones desarrolladas desde los dispositivos de base comunitaria en respuesta al consumo de SPA.</t>
  </si>
  <si>
    <t>Número de personas vinculadas a las acciones y estrategias para la prevención del embarazo adolescente</t>
  </si>
  <si>
    <t>Número de personas formadas en la escuela de seguridad</t>
  </si>
  <si>
    <t>Número  de hogares y/o unidades productivas vinculadas a procesos productivos y de comercialización en el sector rural</t>
  </si>
  <si>
    <t>Dotaciones tecnológicas suministradas a organismos de seguridad.</t>
  </si>
  <si>
    <t>Dotaciones logísticas suministradas a organismos de seguridad.</t>
  </si>
  <si>
    <t>Dotaciones de equipos especiales de protección  suministradas a organismos de seguridad.</t>
  </si>
  <si>
    <t>Dotación del parque automotor suministrada a organismos de seguridad.</t>
  </si>
  <si>
    <t>Estrategia de atención de movilizaciones y aglomeraciones en el territorio implementada a traves de equipos de gestores de convivencia bajo el direccionamiento estrategico de la Secretaria de Seguridad, Convivencia y Justicia</t>
  </si>
  <si>
    <t xml:space="preserve">Personas incluidas en actividades de educación para la resiliencia y la prevención de hechos delictivos. </t>
  </si>
  <si>
    <t>Sistema Bogotá Solidaria (20%)</t>
  </si>
  <si>
    <t>Ingreso mínimo garantizado</t>
  </si>
  <si>
    <t>DESARROLLO ECONÓMICO, INDUSTRIA Y TURISMO</t>
  </si>
  <si>
    <t>Nueva PDD</t>
  </si>
  <si>
    <t>Transformación productiva y formación de capacidades</t>
  </si>
  <si>
    <t>Desarrollo de la Economía Local</t>
  </si>
  <si>
    <t>Revitalización del corazón productivo de las localidades</t>
  </si>
  <si>
    <t>Reactivación y reconversión verde</t>
  </si>
  <si>
    <t>Apoyo a industrias culturales y creativas.</t>
  </si>
  <si>
    <t>MOVILIDAD</t>
  </si>
  <si>
    <t>Infraestructura</t>
  </si>
  <si>
    <t>Desarrollo social y cultural</t>
  </si>
  <si>
    <t>Apoyo y fortalecimiento a las industrias culturales y creativas en las localidades</t>
  </si>
  <si>
    <t>Estrategias de cuidado para cuidadoras, cuidadores y a personas con discapacidad</t>
  </si>
  <si>
    <t>Inversiones ambientales sostenibles</t>
  </si>
  <si>
    <t xml:space="preserve">Acuerdos con las redes locales de proteccionistas de animales para urgencias, brigadas médico veterinarias, acciones de esterilización, educación y adopción  </t>
  </si>
  <si>
    <t>AMBIENTE / DESARROLLO ECONÓMICO</t>
  </si>
  <si>
    <t>Escuelas y procesos de formación para la participación ciudadana y/u organizaciones para los procesos de presupuestos participativos.</t>
  </si>
  <si>
    <t>Fortalecimiento de organizaciones sociales, comunitarias, comunales, propiedad horizontal e instancias y mecanismos de participación, con énfasis en jóvenes y asociatividad productiva.</t>
  </si>
  <si>
    <t>CONCEPTO</t>
  </si>
  <si>
    <t>Participación ciudadana y construcción de confianza / Desarrollo social y cultural</t>
  </si>
  <si>
    <t>Número de proyectos financiados y acompañados del sector cultural y creativo.</t>
  </si>
  <si>
    <t>Número de Mipymes  y/o emprendimientos revitalizadas o potencializadas dentro de las aglomeraciones económicas que fomentan el empleo y/o nuevas actividades económicas</t>
  </si>
  <si>
    <t>Número de estudiantes de programas de educación superior con apoyo de sostenimiento para la permanencia.</t>
  </si>
  <si>
    <t>Número de Mipymes y/o emprendimientos con transformacion empresarial y/o productiva</t>
  </si>
  <si>
    <t>Número de Parques vecinales y/o de bolsillo intervenidos en mejoramiento, mantenimiento y/o dotación</t>
  </si>
  <si>
    <t>Sedes educativas urbanas y rurales dotadas</t>
  </si>
  <si>
    <t>Número de Mipymes y/o emprendimientos con procesos de reconversión hacia actividades sostenibles</t>
  </si>
  <si>
    <t>Hogares atendidos con apoyos que contribuyan al ingreso mínimo garantizado</t>
  </si>
  <si>
    <t>Total general</t>
  </si>
  <si>
    <t>COMPONENTE PROYECTO</t>
  </si>
  <si>
    <t>No PROYECTO  DE INVERSIÓN</t>
  </si>
  <si>
    <t>PROGRAMA PDD</t>
  </si>
  <si>
    <t>SUBSIDIO TIPO C</t>
  </si>
  <si>
    <t>AGRICULTURA URBANA</t>
  </si>
  <si>
    <t>ARBORIZACIÓN</t>
  </si>
  <si>
    <t>MUROS VERDES</t>
  </si>
  <si>
    <t>RESTAURACIÓN ECOLÓGICA</t>
  </si>
  <si>
    <t>FORTALECIMIENTO MIPYMES</t>
  </si>
  <si>
    <t>DOTACIÓN</t>
  </si>
  <si>
    <t>CONECTIVIDAD</t>
  </si>
  <si>
    <t>PAZ, MEMORIA Y RECONCILIACIÓN</t>
  </si>
  <si>
    <t>FORTALECIMIENTO LOCAL</t>
  </si>
  <si>
    <t>SEDE ADMINISTRATIVA</t>
  </si>
  <si>
    <t>IVC</t>
  </si>
  <si>
    <t>TRANSPARENCIA Y CONTROL SOCIAL</t>
  </si>
  <si>
    <t>MEJORAMIENTO DE VIVIENDA</t>
  </si>
  <si>
    <t>ACUEDUCTOS VEREDALES</t>
  </si>
  <si>
    <t>INTERVENCIÓN PUENTES</t>
  </si>
  <si>
    <t>DESARROLLO DE CAPACIDADES</t>
  </si>
  <si>
    <t>DISPOSITIVOS DE ASISTENCIA PERSONAL</t>
  </si>
  <si>
    <t>SABERES ANCESTRALES</t>
  </si>
  <si>
    <t>ESTRATEGIA TERRITORIAL DE SALUD</t>
  </si>
  <si>
    <t xml:space="preserve">ACCIONES COMPLEMENTARIAS </t>
  </si>
  <si>
    <t>FORTALECIMIENTO INDUSTRIA CULTURAL</t>
  </si>
  <si>
    <t>EMPRENDIMIENTO RURAL</t>
  </si>
  <si>
    <t>JUSTICIA COMUNITARIA</t>
  </si>
  <si>
    <t>JUECES DE PAZ</t>
  </si>
  <si>
    <t>ESCUELA DE SEGURIDAD</t>
  </si>
  <si>
    <t>GESTORES DE CONVIVENCIA</t>
  </si>
  <si>
    <t>Número de personas con discapacidad beneficiadas con Dispostivos de Asistencia Personal - Ayudas Técnicas (no incluidas en los Planes de Beneficios).</t>
  </si>
  <si>
    <t>Acuerdos realizados para el uso del EP con fines culturales, deportivos, recreacionales o de mercados temporales.</t>
  </si>
  <si>
    <t>Acuerdos realizados para la promover la formalización de vendedores informales a circulos económicos productivos de la ciudad</t>
  </si>
  <si>
    <t xml:space="preserve">Acuerdos realizados para la vinculación de la ciudadanía en los programas adelantados por el IDRD y acuerdos con vendedores informales o estacionarios </t>
  </si>
  <si>
    <t xml:space="preserve"> </t>
  </si>
  <si>
    <t>Personas atendidas en estrategias de acceso a la justicia integral en la ciudad.</t>
  </si>
  <si>
    <t>Sedes dotadas de salones comunales.</t>
  </si>
  <si>
    <t>Sedes construidas de salones comunales</t>
  </si>
  <si>
    <t>Sedes intervenidas de salones comunales.</t>
  </si>
  <si>
    <t>Sedes administrativas locales construidas.</t>
  </si>
  <si>
    <t>Sedes administrativas locales terminadas.</t>
  </si>
  <si>
    <t>Etiquetas de fila</t>
  </si>
  <si>
    <t>Cuenta de No PROYECTO  DE INVERSIÓN</t>
  </si>
  <si>
    <t>IDIGER</t>
  </si>
  <si>
    <t>IDPYBA</t>
  </si>
  <si>
    <t>ESTRUCTURA META</t>
  </si>
  <si>
    <t>Beneficiar XXX personas mayores con apoyo económico tipo C.</t>
  </si>
  <si>
    <t xml:space="preserve">Atender XXX hogares con apoyos que contribuyan al ingreso mínimo garantizado. </t>
  </si>
  <si>
    <t>Implementar XXX Proyectos para el desarrollo integral de la primera infancia y la relación escuela, familia y comunidad.</t>
  </si>
  <si>
    <t>Dotar XXX Unidades Operativas de los Centros de Atención Integral a la Diversidad Sexual y de Géneros.</t>
  </si>
  <si>
    <t>Apoyar XXX Mipymes y/o emprendimientos culturales y creativos.</t>
  </si>
  <si>
    <t>Promover en XXX Mipymes y/o emprendimientos procesos de reconversión hacia actividades sostenibles.</t>
  </si>
  <si>
    <t>Promover en XXX Mipymes y/o emprendimientos la transformación empresarial y/o productiva.</t>
  </si>
  <si>
    <t>Revitalizar XXX Mipymes y/o emprendimientos potencializadas dentro de las aglomeraciones económicas que fomentan el empleo y/o nuevas actividades económicas.</t>
  </si>
  <si>
    <r>
      <t xml:space="preserve">Dotar </t>
    </r>
    <r>
      <rPr>
        <sz val="10"/>
        <color indexed="19"/>
        <rFont val="Arial Narrow"/>
        <family val="2"/>
      </rPr>
      <t>XXX</t>
    </r>
    <r>
      <rPr>
        <sz val="10"/>
        <color indexed="8"/>
        <rFont val="Arial Narrow"/>
        <family val="2"/>
      </rPr>
      <t xml:space="preserve"> centros de atención especializados.</t>
    </r>
  </si>
  <si>
    <t>Dotar XXX Centros de Desarrollo comunitarios</t>
  </si>
  <si>
    <t>Dotar XXX Sedes de atención a la primera infancia y/o adolescencia (jardines infantiles y Centros Amar).</t>
  </si>
  <si>
    <t>Vincular XXX mujeres cuidadoras a estrategias de cuidado.</t>
  </si>
  <si>
    <t>Formar XXX personas en prevención de violencia intrafamiliar y/o violencia sexual.</t>
  </si>
  <si>
    <t>Vincular XXX personas con discapacidad, cuidadores y cuidadoras, en actividades alternativas de salud.</t>
  </si>
  <si>
    <t>Beneficiar XXX personas con discapacidad a través de Dispositivos de Asistencia Personal - Ayudas Técnicas (no incluidas en los Planes de Beneficios).</t>
  </si>
  <si>
    <t>Vincular XXX personas a las acciones y estrategias de reconocimiento de los saberes ancestrales en medicina.</t>
  </si>
  <si>
    <t>Vincular XXX personas a las acciones desarrolladas desde los dispositivos de base comunitaria en respuesta al consumo de SPA.</t>
  </si>
  <si>
    <t>Vincular XXX personas en acciones complementarias de la estrategia territorial de salud.</t>
  </si>
  <si>
    <t>Vincular XXX personas a las acciones y estrategias para la prevención del embarazo adolescente.</t>
  </si>
  <si>
    <t>Vincular XXX mujeres gestantes, niños y niñas, migrantes irregulares, vinculados en acciones de protección específica y detección temprana.</t>
  </si>
  <si>
    <t>Beneficiar XXX personas con apoyo para la educación superior.</t>
  </si>
  <si>
    <t>Beneficiar XXX estudiantes de programas de educación superior con apoyo de sostenimiento para la permanencia.</t>
  </si>
  <si>
    <t>Dotar XXX sedes de casas de juventud.</t>
  </si>
  <si>
    <t>Dotar XXX sedes de atención a adolescentes y jóvenes vinculados al sistema de responsabilidad penal adolescente (Centros Forjar).</t>
  </si>
  <si>
    <t>Dotar XXX sedes educativas urbanas y rurales.</t>
  </si>
  <si>
    <t>Mejorar XXX viviendas de interés social rurales.</t>
  </si>
  <si>
    <t>Vincular XXX personas en actividades recreo-deportivas comunitarias.</t>
  </si>
  <si>
    <t>Capacitar XXX personas en los campos deportivos.</t>
  </si>
  <si>
    <t>Beneficiar XXX Personas con artículos deportivos entregados.</t>
  </si>
  <si>
    <t>Realizar XXX eventos de promoción de actividades culturales.</t>
  </si>
  <si>
    <t>Otorgar XXX estímulos de apoyo al sector artístico y cultural.</t>
  </si>
  <si>
    <t>Capacitar XXX personas en los campos artísticos, interculturales, culturales y/o patrimoniales.</t>
  </si>
  <si>
    <t>Intervenir XXX sedes culturales con dotación y/o adecuación.</t>
  </si>
  <si>
    <t xml:space="preserve">Apoyar XXX predios rurales con asistencia técnica agropecuaria y/o ambiental. </t>
  </si>
  <si>
    <t>Vincular XXX hogares y/o unidades productivas a procesos productivos y de comercialización en el sector rural.</t>
  </si>
  <si>
    <t>Financiar XXX proyectos del sector cultural y creativo.</t>
  </si>
  <si>
    <t>Implementar XXX acciones de fomento para la agricultura urbana.</t>
  </si>
  <si>
    <t>Implementar XXX PROCEDAS.</t>
  </si>
  <si>
    <t>Intervenir XXX hectáreas con procesos de restauración, rehabilitación o recuperación ecológica.</t>
  </si>
  <si>
    <t>Realizar XXX acciones efectivas para el fortalecimiento de las capacidades locales para la respuesta a emergencias y desastres.</t>
  </si>
  <si>
    <t>Construir XXX m2 de muros y techos verdes.</t>
  </si>
  <si>
    <t xml:space="preserve">Intervenir XXX m2 de jardinería y coberturas verdes. </t>
  </si>
  <si>
    <t>Mantener XXX árboles urbanos y/o rurales.</t>
  </si>
  <si>
    <t>Plantar XXX árboles urbanos y/o rurales.</t>
  </si>
  <si>
    <t>Construir XXX m2 de Parques vecinales y/o de bolsillo (la construcción incluye su dotación).</t>
  </si>
  <si>
    <t xml:space="preserve">Intervenir XXX Parques vecinales y/o de bolsillo con acciones de mejoramiento, mantenimiento y/o dotación. </t>
  </si>
  <si>
    <t>Atender XXX animales en urgencias, brigadas médico veterinarias, acciones de esterilización, educación y adopción.</t>
  </si>
  <si>
    <t>Fortalecer XXX acueductos veredales con asistencia, intervenir técnica u organizativa</t>
  </si>
  <si>
    <t>Capacitar XXX personas en separación en la fuente y reciclaje.</t>
  </si>
  <si>
    <t>Vincular XXX personas a procesos de construcción de memoria, verdad, reparación integral a víctimas, paz y reconciliación.</t>
  </si>
  <si>
    <t>Capacitar XXX personas para la construcción de ciudadanía y desarrollo de capacidades para el ejercicio de derechos de las mujeres.</t>
  </si>
  <si>
    <t>Vincular XXX personas en acciones para la prevención del feminicidio y la violencia contra la mujer.</t>
  </si>
  <si>
    <t>Implementar XXX estrategia de atención de movilizaciones y aglomeraciones en el territorio a través de equipos de gestores de convivencia bajo el direccionamiento estratégico de la Secretaria de Seguridad, Convivencia y Justicia.</t>
  </si>
  <si>
    <t>Formar XXX personas en la escuela de seguridad.</t>
  </si>
  <si>
    <t>Incluir XXX personas en actividades de educación para la resiliencia y la prevención de hechos delictivos.</t>
  </si>
  <si>
    <t>Realizar XXX acuerdos para el uso del EP con fines culturales, deportivos, recreacionales o de mercados temporales.</t>
  </si>
  <si>
    <t>Realizar XXX acuerdos para la promover la formalización de vendedores informales a círculos económicos productivos de la ciudad.</t>
  </si>
  <si>
    <t>Realizar XXX acuerdos para la vinculación de la ciudadanía en los programas adelantados por el IDRD y acuerdos con vendedores informales o estacionarios</t>
  </si>
  <si>
    <t>Beneficiar XXX personas a través de estrategias para el fortalecimiento de los mecanismos de justicia comunitaria.</t>
  </si>
  <si>
    <t>Atender XXX personas en estrategias de acceso a la justicia integral en la ciudad.</t>
  </si>
  <si>
    <t>Vincular XXX Instituciones educativas al programa pedagógico de resolución de conflictos en la comunidad escolar.</t>
  </si>
  <si>
    <t>Implementar 1 estrategia local de acciones pedagógicas del Código Nacional de Seguridad y Convivencia Ciudadana en la localidad.</t>
  </si>
  <si>
    <t>Suministrar XXX dotaciones tecnológicas a organismos de seguridad.</t>
  </si>
  <si>
    <t>Suministrar XXX dotaciones logísticas a organismos de seguridad.</t>
  </si>
  <si>
    <t>Suministrar XXX dotaciones de equipos especiales de protección a organismos de seguridad.</t>
  </si>
  <si>
    <t>Suministrar XXX dotaciones del parque automotor a organismos de seguridad.</t>
  </si>
  <si>
    <t>Intervenir XXX metros cuadrados de elementos del sistema de espacio público peatonal con acciones de construcción y/o conservación.</t>
  </si>
  <si>
    <t>Intervenir XXX metros cuadrados de Puentes vehiculares y/o peatonales de escala local sobre cuerpos de agua con acciones de construcción y/o conservación.</t>
  </si>
  <si>
    <t>Intervenir XXX Kilómetros-carril de malla vial urbana (local y/o intermedia) con acciones de construcción y/o conservación</t>
  </si>
  <si>
    <t>Intervenir XXX Kilómetros-carril de malla vial rural con acciones de construcción y/o conservación</t>
  </si>
  <si>
    <t>Intervenir XXX metros lineales de Ciclo-infraestructura con acciones de construcción y/o conservación.</t>
  </si>
  <si>
    <t>Realizar 1 rendición de cuentas anuales.</t>
  </si>
  <si>
    <t>Operativizar XXX Centros de Acceso Comunitario en zonas rurales y/o apartadas.</t>
  </si>
  <si>
    <t>Intervenir XXX sedes de salones comunales.</t>
  </si>
  <si>
    <t>Dotar XXX sedes de salones comunales.</t>
  </si>
  <si>
    <t>Construir XXX sedes de salones comunales</t>
  </si>
  <si>
    <t>Capacitar XXX personas a través de procesos de formación para la participación de manera virtual y presencial.</t>
  </si>
  <si>
    <t>Fortalecer XXX Organizaciones, JAC e Instancias de participación ciudadana.</t>
  </si>
  <si>
    <t>Terminar 1 sedes administrativas locales.</t>
  </si>
  <si>
    <t>Construir 1 sedes administrativas locales.</t>
  </si>
  <si>
    <t>Realizar 4 acciones de inspección, vigilancia y control.</t>
  </si>
  <si>
    <t>Proyectos para el desarrollo integral de la primera infancia y la relación escuela, familia y comunidad.</t>
  </si>
  <si>
    <t>Educación inicial: Bases sólidas para la vida</t>
  </si>
  <si>
    <t>Subsidios y transferencias para la equidad</t>
  </si>
  <si>
    <t>Número de Mipymes y/o emprendimientos culturales y creativos apoyados</t>
  </si>
  <si>
    <t>Sedes de atención a la primera infancia y/o adolescencia dotadas.</t>
  </si>
  <si>
    <t>Prevención y atención de maternidad temprana</t>
  </si>
  <si>
    <t>Formación integral: más y mejor tiempo en los colegios</t>
  </si>
  <si>
    <t>Jóvenes con capacidades: Proyecto de vida para la ciudadanía, la innovación y el trabajo del siglo XXI</t>
  </si>
  <si>
    <t>Vivienda y entornos dignos en el territorio urbano y rural.</t>
  </si>
  <si>
    <t>Sistema Distrital de Cuidado</t>
  </si>
  <si>
    <t>Bogotá, referente en cultura, deporte, recreación y actividad física, con parques para el desarrollo y la salud</t>
  </si>
  <si>
    <t>Creación y vida cotidiana: Apropiación ciudadana del arte, la cultura y el patrimonio, para la democracia cultural</t>
  </si>
  <si>
    <t>Bogotá rural</t>
  </si>
  <si>
    <t>Bogotá región emprendedora e innovadora.</t>
  </si>
  <si>
    <t>Cambio cultural para la gestión de la crisis climática.</t>
  </si>
  <si>
    <t>Bogotá protectora de sus recursos naturales</t>
  </si>
  <si>
    <t>Eficiencia en la atención de emergencias</t>
  </si>
  <si>
    <t>Desarrollar XXX intervenciones para la reducción del riesgo y adaptación al cambio climático.</t>
  </si>
  <si>
    <t>Intervenciones para la reducción del riesgo y adaptación al cambio climático</t>
  </si>
  <si>
    <t>Más árboles y más y mejor espacio público</t>
  </si>
  <si>
    <t>Bogotá protectora de los animales</t>
  </si>
  <si>
    <t>Provisión y mejoramiento de servicios públicos</t>
  </si>
  <si>
    <t>Ecoeficiencia, reciclaje, manejo de residuos e inclusión de la población recicladora</t>
  </si>
  <si>
    <t>Realizar XXX acciones  con energías alternativas para el área rural.</t>
  </si>
  <si>
    <t>Acciones con energías alternativas para el área rural realizadas.</t>
  </si>
  <si>
    <t>Bogotá territorio de paz y atención integral a las víctimas del conflicto armado</t>
  </si>
  <si>
    <t>Más mujeres viven una vida libre de violencias, se sienten seguras y acceden con confianza al sistema de justicia</t>
  </si>
  <si>
    <t>Cultura ciudadana para la confianza, la convivencia y la participación desde la vida cotidiana</t>
  </si>
  <si>
    <t>Espacio público más seguro y construido colectivamente.</t>
  </si>
  <si>
    <t>Plataforma institucional para la seguridad y justicia</t>
  </si>
  <si>
    <t>Movilidad segura, sostenible y accesible</t>
  </si>
  <si>
    <t>Transformación digital y gestión de TIC para un territorio inteligente</t>
  </si>
  <si>
    <t>Fortalecimiento de cultura ciudadana y su institucionalidad</t>
  </si>
  <si>
    <t>Gestión Pública Efectiva</t>
  </si>
  <si>
    <t>Gestión Pública Local.</t>
  </si>
  <si>
    <t>ACCIONES DE CUIDADO</t>
  </si>
  <si>
    <t>FORMACIÓN DEPORTIVA</t>
  </si>
  <si>
    <t>EVENTOS</t>
  </si>
  <si>
    <t>FORMACIÓN</t>
  </si>
  <si>
    <t>FORTALECIMIENTO INFRAESTRUCTURA</t>
  </si>
  <si>
    <t xml:space="preserve">ASESORÍA Y ASISTENCIA TÉCNICA </t>
  </si>
  <si>
    <t>REACTIVACIÓN</t>
  </si>
  <si>
    <t>REVITALIZACIÓN</t>
  </si>
  <si>
    <t>PREVENCIÓN DE VIOLENCIAS</t>
  </si>
  <si>
    <t>ESTRATEGIAS DE CUIDADO</t>
  </si>
  <si>
    <t>DISMINUCIÓN FACTORES DE RIESGO SPA</t>
  </si>
  <si>
    <t>PREVENCIÓN</t>
  </si>
  <si>
    <t>EDUCACIÓN AMBIENTAL</t>
  </si>
  <si>
    <t>CONSTRUCCIÓN</t>
  </si>
  <si>
    <t>INTERVENCIÓN</t>
  </si>
  <si>
    <t>BIENESTAR ANIMAL</t>
  </si>
  <si>
    <t>HÁBITOS DE CONSUMO</t>
  </si>
  <si>
    <t>ACUERDOS CIUDADANOS</t>
  </si>
  <si>
    <t>RESOLUCIÓN DE CONFLICTOS ESCOLARES</t>
  </si>
  <si>
    <t xml:space="preserve">CONSTRUCCIÓN Y CONSERVACIÓN </t>
  </si>
  <si>
    <t>INTERVENCIÓN MALLA VIAL LOCAL</t>
  </si>
  <si>
    <t>INTERVENCIÓN MALLA VIAL RURAL</t>
  </si>
  <si>
    <t>CICLO INFRAESTRUCTURA</t>
  </si>
  <si>
    <t>FORTALECIMIENTO ORGANIZATIVO</t>
  </si>
  <si>
    <t>INGRESO MÍNIMO</t>
  </si>
  <si>
    <t>EDUCACIÓN INICIAL</t>
  </si>
  <si>
    <t>APOYO EDUCACIÓN SUPERIOR</t>
  </si>
  <si>
    <t>SOSTENIMIENTO</t>
  </si>
  <si>
    <t>ESTÍMULOS</t>
  </si>
  <si>
    <t>TRANSFORMACIÓN PRODUCTIVA</t>
  </si>
  <si>
    <t>JARDINERÍA</t>
  </si>
  <si>
    <t>ENERGÍAS ALTERNATIVAS</t>
  </si>
  <si>
    <t>ACCIONES PEDAGÓGICAS</t>
  </si>
  <si>
    <t>DOTACIÓN CENTROS DE ATENCIÓN ESPECIALIZADOS</t>
  </si>
  <si>
    <t>DOTACIÓN CDC</t>
  </si>
  <si>
    <t>DOTACIÓN JARDINES IFANTILES Y CENTROS AMAR</t>
  </si>
  <si>
    <t>DOTACIÓN CAIDSG</t>
  </si>
  <si>
    <t>Realizar 4 estrategias de fortalecimiento institucional.</t>
  </si>
  <si>
    <t>Total</t>
  </si>
  <si>
    <t>MANEJO DE EMERGENCIAS, CALAMIDADES Y DESASTRES</t>
  </si>
  <si>
    <t>REDUCCIÓN DEL RIESGO Y ADAPTACIÓN AL CAMBIO CLIMÁTICO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</si>
</sst>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\-??_);_(@_)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0"/>
      <color indexed="19"/>
      <name val="Arial Narrow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0"/>
      <color indexed="9"/>
      <name val="Arial Narrow"/>
      <family val="2"/>
    </font>
    <font>
      <sz val="11"/>
      <name val="Calibri"/>
      <family val="2"/>
    </font>
    <font>
      <sz val="11"/>
      <color indexed="15"/>
      <name val="Calibri"/>
      <family val="2"/>
    </font>
    <font>
      <sz val="11"/>
      <color indexed="10"/>
      <name val="Calibri"/>
      <family val="2"/>
    </font>
    <font>
      <sz val="11"/>
      <color indexed="2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1"/>
      <color rgb="FF0070C0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52" fillId="34" borderId="0" xfId="0" applyFont="1" applyFill="1" applyAlignment="1">
      <alignment/>
    </xf>
    <xf numFmtId="0" fontId="53" fillId="34" borderId="11" xfId="0" applyFont="1" applyFill="1" applyBorder="1" applyAlignment="1">
      <alignment/>
    </xf>
    <xf numFmtId="0" fontId="0" fillId="35" borderId="0" xfId="0" applyNumberFormat="1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56" applyFont="1" applyFill="1" applyBorder="1" applyAlignment="1">
      <alignment horizontal="center" vertical="center" wrapText="1"/>
      <protection/>
    </xf>
    <xf numFmtId="0" fontId="48" fillId="3" borderId="10" xfId="0" applyFont="1" applyFill="1" applyBorder="1" applyAlignment="1">
      <alignment horizontal="center" vertical="center" wrapText="1"/>
    </xf>
    <xf numFmtId="0" fontId="52" fillId="37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2 2" xfId="50"/>
    <cellStyle name="Millares 2" xfId="51"/>
    <cellStyle name="Millares 3" xfId="52"/>
    <cellStyle name="Currency" xfId="53"/>
    <cellStyle name="Currency [0]" xfId="54"/>
    <cellStyle name="Neutral" xfId="55"/>
    <cellStyle name="Normal 2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">
    <dxf>
      <fill>
        <patternFill patternType="solid">
          <bgColor rgb="FF333399"/>
        </patternFill>
      </fill>
      <border/>
    </dxf>
    <dxf>
      <font>
        <color rgb="FFFFFFFF"/>
      </font>
      <border/>
    </dxf>
    <dxf>
      <fill>
        <patternFill patternType="solid">
          <bgColor rgb="FFFCF30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%20t&#237;tuloC\Users\shernandez\Desktop\VISOR%20MUSI%2031%20DE%20MARZO%202019%2007%20DESBLOQUEAD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Promedio Sector"/>
      <sheetName val="Base de Datos MUSI 2017-2020"/>
      <sheetName val="Inf Ejec"/>
      <sheetName val="NomLocIE"/>
      <sheetName val="PMR"/>
      <sheetName val="NomLocPMR"/>
      <sheetName val="Dashboard"/>
      <sheetName val="INFORME INDICADOR SECTORIAL"/>
      <sheetName val="LINEA DE TIEMPO"/>
      <sheetName val="DBO1"/>
      <sheetName val="DB02"/>
      <sheetName val="DB03"/>
      <sheetName val="DB04"/>
      <sheetName val="DB05"/>
      <sheetName val="DB06"/>
      <sheetName val="DB07"/>
      <sheetName val="DB08"/>
      <sheetName val="DB09"/>
      <sheetName val="DB10"/>
      <sheetName val="DB11"/>
      <sheetName val="DB12"/>
      <sheetName val="AGREGACION"/>
      <sheetName val="AI1"/>
      <sheetName val="AI2"/>
      <sheetName val="ATotal"/>
      <sheetName val="AP1"/>
      <sheetName val="AP2"/>
      <sheetName val="AP3"/>
      <sheetName val="AE5"/>
      <sheetName val="AE6"/>
      <sheetName val="AE7"/>
      <sheetName val="IA03"/>
      <sheetName val="Entregables (2)"/>
      <sheetName val="Indicadores agregados"/>
      <sheetName val="listas"/>
      <sheetName val="Protocolo MUSI"/>
    </sheetNames>
    <sheetDataSet>
      <sheetData sheetId="35">
        <row r="216">
          <cell r="S216" t="str">
            <v>Jardines infantiles adecuados</v>
          </cell>
        </row>
        <row r="217">
          <cell r="S217" t="str">
            <v>Jardines infantiles dotados</v>
          </cell>
        </row>
        <row r="218">
          <cell r="S218" t="str">
            <v>Personas vinculadas a acciones de promoción del buen trato infantil</v>
          </cell>
        </row>
        <row r="219">
          <cell r="S219" t="str">
            <v>Personas con subsidio tipo C  beneficiadas</v>
          </cell>
        </row>
        <row r="220">
          <cell r="S220" t="str">
            <v> Personas beneficiadas con ayudas técnicas no POS </v>
          </cell>
        </row>
        <row r="221">
          <cell r="S221" t="str">
            <v> Obras de mitigación de riesgo realizadas  </v>
          </cell>
        </row>
        <row r="222">
          <cell r="S222" t="str">
            <v>IED dotados con material pedagógico</v>
          </cell>
        </row>
        <row r="223">
          <cell r="S223" t="str">
            <v>Eventos artísticos y culturales realizados</v>
          </cell>
        </row>
        <row r="224">
          <cell r="S224" t="str">
            <v>Eventos de recreación y deporte realizados</v>
          </cell>
        </row>
        <row r="225">
          <cell r="S225" t="str">
            <v>Personas vinculadas a procesos de  formación artística y cultural</v>
          </cell>
        </row>
        <row r="226">
          <cell r="S226" t="str">
            <v>Personas vinculadas a procesos de  formación deportiva</v>
          </cell>
        </row>
        <row r="227">
          <cell r="S227" t="str">
            <v>Demandas  de titulación predial presentadas </v>
          </cell>
        </row>
        <row r="228">
          <cell r="S228" t="str">
            <v>Estudios preliminares para la regularización urbanística (levantamiento topográficos y análisis de los mismos)  a asentamientos de origen informal previamente legalizados y priorizados en los territorios diagnosticados por la SDHT
</v>
          </cell>
        </row>
        <row r="229">
          <cell r="S229" t="str">
            <v>Parques vecinales y/o de bolsillo construidos</v>
          </cell>
        </row>
        <row r="230">
          <cell r="S230" t="str">
            <v>Parques vecinales y/o de bolsillo intervenidos</v>
          </cell>
        </row>
        <row r="231">
          <cell r="S231" t="str">
            <v> Km/carril de malla vial rural construidos </v>
          </cell>
        </row>
        <row r="232">
          <cell r="S232" t="str">
            <v>Km/carril de malla vial local construido</v>
          </cell>
        </row>
        <row r="233">
          <cell r="S233" t="str">
            <v>Km/carril de malla vial local mantenido</v>
          </cell>
        </row>
        <row r="234">
          <cell r="S234" t="str">
            <v>Km/carril de malla vial rural mantenidos</v>
          </cell>
        </row>
        <row r="235">
          <cell r="S235" t="str">
            <v>m2 de espacio público construidos</v>
          </cell>
        </row>
        <row r="236">
          <cell r="S236" t="str">
            <v>m2 de espacio público mantenidos</v>
          </cell>
        </row>
        <row r="237">
          <cell r="S237" t="str">
            <v>Puentes vehiculares y/o peatonales, de escala local sobre cuerpos de agua intervenidos</v>
          </cell>
        </row>
        <row r="238">
          <cell r="S238" t="str">
            <v>Dotaciones para seguridad realizadas</v>
          </cell>
        </row>
        <row r="239">
          <cell r="S239" t="str">
            <v>Personas vinculadas a ejercicios de convivencia ciudadana</v>
          </cell>
        </row>
        <row r="240">
          <cell r="S240" t="str">
            <v>Líneas telefónicas satelitales instaladas y/o mantenidas</v>
          </cell>
        </row>
        <row r="241">
          <cell r="S241" t="str">
            <v>Portales interactivos con operación sostenible garantizada</v>
          </cell>
        </row>
        <row r="242">
          <cell r="S242" t="str">
            <v>Arboles sembrados o intervenidos</v>
          </cell>
        </row>
        <row r="243">
          <cell r="S243" t="str">
            <v>Hectáreas de espacio público intervenidas  con acciones de renaturalización y/o ecourbanismo</v>
          </cell>
        </row>
        <row r="244">
          <cell r="S244" t="str">
            <v>m2 de espacio público intervenidos con acciones de jardinería, muros verdes y/o paisajismo</v>
          </cell>
        </row>
        <row r="245">
          <cell r="S245" t="str">
            <v>Personas beneficiadas a través de emprendimientos rurales</v>
          </cell>
        </row>
        <row r="246">
          <cell r="S246" t="str">
            <v>Personas beneficiadas con acciones de asesoría técnica agropecuaria y/o asistencia en tecnologías ambientales sostenibles</v>
          </cell>
        </row>
        <row r="247">
          <cell r="S247" t="str">
            <v>Ediles con pago de honorarios cubierto</v>
          </cell>
        </row>
        <row r="248">
          <cell r="S248" t="str">
            <v>Estrategias de fortalecimiento institucional realizadas</v>
          </cell>
        </row>
        <row r="249">
          <cell r="S249" t="str">
            <v>Acciones de inspección, vigilancia y control realizadas</v>
          </cell>
        </row>
        <row r="250">
          <cell r="S250" t="str">
            <v>Organizaciones, instancias y expresiones sociales ciudadanas fortalecidas para la participación</v>
          </cell>
        </row>
        <row r="251">
          <cell r="S251" t="str">
            <v>Personas vinculadas a procesos de participación ciudadana y/o control social</v>
          </cell>
        </row>
        <row r="252">
          <cell r="S252" t="str">
            <v>Sede administrativa local adecuada</v>
          </cell>
        </row>
        <row r="253">
          <cell r="S253" t="str">
            <v>Camión de bomberos adquirido</v>
          </cell>
        </row>
        <row r="254">
          <cell r="S254" t="str">
            <v>Estrategias integrales para la prevención del riesgo natural y antrópico realizadas</v>
          </cell>
        </row>
        <row r="255">
          <cell r="S255" t="str">
            <v>Personas formadas en  hotelería y turismo y/o ecoturismo y/o comunicación y mercadeo y/o publicidad y/o administración e ingles</v>
          </cell>
        </row>
        <row r="256">
          <cell r="S256" t="str">
            <v>Personas vinculadas a procesos integrales en materia de paz y reconciliación</v>
          </cell>
        </row>
        <row r="257">
          <cell r="S257" t="str">
            <v>Casas de la participación ciudadana  local acondicionadas</v>
          </cell>
        </row>
        <row r="258">
          <cell r="S258" t="str">
            <v>Niños y niñas vinculados a estrategias orientadas a la atención nutricional y prevención de enfermedades prevalentes de la primera infancia</v>
          </cell>
        </row>
        <row r="259">
          <cell r="S259" t="str">
            <v>Construcciones de planteles educativos apoyadas</v>
          </cell>
        </row>
        <row r="260">
          <cell r="S260" t="str">
            <v>CAIs construidos y dotados</v>
          </cell>
        </row>
        <row r="261">
          <cell r="S261" t="str">
            <v>Personas vinculadas en acciones contra la violencia y discriminación de la mujer</v>
          </cell>
        </row>
        <row r="262">
          <cell r="S262" t="str">
            <v>Jóvenes con acciones de ampliación de oportunidades de generación de ingresos y de estabilidad económica beneficiados</v>
          </cell>
        </row>
        <row r="263">
          <cell r="S263" t="str">
            <v>Procesos de recolección y clasificación de residuos sólidos aprovechables implementados</v>
          </cell>
        </row>
        <row r="264">
          <cell r="S264" t="str">
            <v>Centros de Atención Inmediata 
adquiridos y/o construidos</v>
          </cell>
        </row>
        <row r="265">
          <cell r="S265" t="str">
            <v>Estrategias para el fortalecimiento de la apropiación de las TIC implementadas</v>
          </cell>
        </row>
        <row r="266">
          <cell r="S266" t="str">
            <v>Cupos de Educación Técnica, Tecnológica y profesional promovidos</v>
          </cell>
        </row>
        <row r="267">
          <cell r="S267" t="str">
            <v>Procesos de reconocimiento e identificación de necesidades  y acciones para la legalización y funcionamiento de acueductos veredales durante la vigencia  del Plan</v>
          </cell>
        </row>
        <row r="268">
          <cell r="S268" t="str">
            <v>Personas beneficiadas</v>
          </cell>
        </row>
        <row r="269">
          <cell r="S269" t="str">
            <v>Personas beneficiadas en estrategias para el cierre de brechas de género</v>
          </cell>
        </row>
        <row r="270">
          <cell r="S270" t="str">
            <v>Personas vinculadas en el proyecto estratégico ecoturístico de conservación ambiental</v>
          </cell>
        </row>
        <row r="271">
          <cell r="S271" t="str">
            <v>Acciones realizadas para el desarrollo de segmentos, actividades, productos y/o servicios turísticos</v>
          </cell>
        </row>
        <row r="272">
          <cell r="S272" t="str">
            <v>Acciones de protección animal realizadas</v>
          </cell>
        </row>
        <row r="273">
          <cell r="S273" t="str">
            <v>Estrategias  implementadas del plan de acción de la política de bienestar animal</v>
          </cell>
        </row>
        <row r="274">
          <cell r="S274" t="str">
            <v>Acciones de agricultura urbana implementadas</v>
          </cell>
        </row>
        <row r="275">
          <cell r="S275" t="str">
            <v>Salones comunales intervenidos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B37" sheet="PROYECTOS POR SECTOR"/>
  </cacheSource>
  <cacheFields count="2">
    <cacheField name="No PROYECTO  DE INVERSI?N">
      <sharedItems containsSemiMixedTypes="0" containsString="0" containsMixedTypes="0" containsNumber="1" containsInteger="1"/>
    </cacheField>
    <cacheField name="SECTOR">
      <sharedItems containsMixedTypes="0" count="13">
        <s v="INTEGRACIÓN SOCIAL"/>
        <s v="EDUCACIÓN"/>
        <s v="HÁBITAT"/>
        <s v="CULTURA, RECREACIÓN Y DEPORTE"/>
        <s v="AMBIENTE / DESARROLLO ECONÓMICO"/>
        <s v="AMBIENTE"/>
        <s v="DESARROLLO ECONÓMICO, INDUSTRIA Y TURISMO"/>
        <s v="MUJER"/>
        <s v="SALUD"/>
        <s v="GESTIÓN PÚBLICA"/>
        <s v="SEGURIDAD, CONVIVENCIA Y JUSTICIA"/>
        <s v="GOBIERNO"/>
        <s v="MOVILIDA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Dinámica9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J3:K18" firstHeaderRow="2" firstDataRow="2" firstDataCol="1"/>
  <pivotFields count="2">
    <pivotField dataField="1" showAll="0"/>
    <pivotField axis="axisRow" showAll="0">
      <items count="14">
        <item x="5"/>
        <item x="4"/>
        <item x="3"/>
        <item x="6"/>
        <item x="1"/>
        <item x="9"/>
        <item x="11"/>
        <item x="2"/>
        <item x="0"/>
        <item x="12"/>
        <item x="7"/>
        <item x="8"/>
        <item x="10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uenta de No PROYECTO  DE INVERSI?N" fld="0" subtotal="count" baseField="1" baseItem="0"/>
  </dataFields>
  <formats count="7">
    <format dxfId="0">
      <pivotArea outline="0" fieldPosition="0" axis="axisRow" dataOnly="0" field="1" labelOnly="1" type="button"/>
    </format>
    <format dxfId="0">
      <pivotArea outline="0" fieldPosition="0" axis="axisValues" dataOnly="0" labelOnly="1"/>
    </format>
    <format dxfId="0">
      <pivotArea outline="0" fieldPosition="0" axis="axisValues" dataOnly="0" labelOnly="1"/>
    </format>
    <format dxfId="1">
      <pivotArea outline="0" fieldPosition="0" axis="axisRow" dataOnly="0" field="1" labelOnly="1" type="button"/>
    </format>
    <format dxfId="1">
      <pivotArea outline="0" fieldPosition="0" axis="axisValues" dataOnly="0" labelOnly="1"/>
    </format>
    <format dxfId="1">
      <pivotArea outline="0" fieldPosition="0" axis="axisValues" dataOnly="0" labelOnly="1"/>
    </format>
    <format dxfId="2">
      <pivotArea outline="0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89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3.421875" style="15" customWidth="1"/>
    <col min="2" max="2" width="16.00390625" style="2" customWidth="1"/>
    <col min="3" max="3" width="14.28125" style="2" customWidth="1"/>
    <col min="4" max="4" width="15.7109375" style="1" customWidth="1"/>
    <col min="5" max="5" width="20.00390625" style="3" customWidth="1"/>
    <col min="6" max="6" width="28.421875" style="11" customWidth="1"/>
    <col min="7" max="7" width="22.421875" style="11" customWidth="1"/>
    <col min="8" max="8" width="21.421875" style="6" customWidth="1"/>
    <col min="9" max="9" width="16.28125" style="11" customWidth="1"/>
    <col min="10" max="10" width="23.28125" style="15" customWidth="1"/>
  </cols>
  <sheetData>
    <row r="1" spans="1:10" ht="56.25" customHeight="1">
      <c r="A1" s="4" t="s">
        <v>184</v>
      </c>
      <c r="B1" s="4" t="s">
        <v>65</v>
      </c>
      <c r="C1" s="4" t="s">
        <v>5</v>
      </c>
      <c r="D1" s="4" t="s">
        <v>39</v>
      </c>
      <c r="E1" s="4" t="s">
        <v>172</v>
      </c>
      <c r="F1" s="4" t="s">
        <v>228</v>
      </c>
      <c r="G1" s="4" t="s">
        <v>64</v>
      </c>
      <c r="H1" s="4" t="s">
        <v>40</v>
      </c>
      <c r="I1" s="4" t="s">
        <v>185</v>
      </c>
      <c r="J1" s="26" t="s">
        <v>183</v>
      </c>
    </row>
    <row r="2" spans="1:10" s="7" customFormat="1" ht="56.25" customHeight="1">
      <c r="A2" s="5">
        <v>1</v>
      </c>
      <c r="B2" s="13" t="s">
        <v>66</v>
      </c>
      <c r="C2" s="5" t="s">
        <v>28</v>
      </c>
      <c r="D2" s="12" t="s">
        <v>153</v>
      </c>
      <c r="E2" s="13" t="s">
        <v>154</v>
      </c>
      <c r="F2" s="13" t="s">
        <v>230</v>
      </c>
      <c r="G2" s="13" t="s">
        <v>181</v>
      </c>
      <c r="H2" s="13" t="s">
        <v>34</v>
      </c>
      <c r="I2" s="13" t="s">
        <v>312</v>
      </c>
      <c r="J2" s="27" t="s">
        <v>369</v>
      </c>
    </row>
    <row r="3" spans="1:10" s="8" customFormat="1" ht="56.25" customHeight="1">
      <c r="A3" s="5">
        <v>1</v>
      </c>
      <c r="B3" s="13" t="s">
        <v>66</v>
      </c>
      <c r="C3" s="5" t="s">
        <v>28</v>
      </c>
      <c r="D3" s="12" t="s">
        <v>153</v>
      </c>
      <c r="E3" s="13" t="s">
        <v>7</v>
      </c>
      <c r="F3" s="13" t="s">
        <v>229</v>
      </c>
      <c r="G3" s="13" t="s">
        <v>135</v>
      </c>
      <c r="H3" s="13" t="s">
        <v>34</v>
      </c>
      <c r="I3" s="13" t="s">
        <v>312</v>
      </c>
      <c r="J3" s="27" t="s">
        <v>186</v>
      </c>
    </row>
    <row r="4" spans="1:10" s="7" customFormat="1" ht="56.25" customHeight="1">
      <c r="A4" s="5">
        <v>2</v>
      </c>
      <c r="B4" s="13" t="s">
        <v>66</v>
      </c>
      <c r="C4" s="5" t="s">
        <v>26</v>
      </c>
      <c r="D4" s="12" t="s">
        <v>33</v>
      </c>
      <c r="E4" s="13" t="s">
        <v>42</v>
      </c>
      <c r="F4" s="12" t="s">
        <v>231</v>
      </c>
      <c r="G4" s="12" t="s">
        <v>310</v>
      </c>
      <c r="H4" s="13" t="s">
        <v>34</v>
      </c>
      <c r="I4" s="12" t="s">
        <v>311</v>
      </c>
      <c r="J4" s="27" t="s">
        <v>370</v>
      </c>
    </row>
    <row r="5" spans="1:10" s="7" customFormat="1" ht="56.25" customHeight="1">
      <c r="A5" s="5">
        <v>3</v>
      </c>
      <c r="B5" s="13" t="s">
        <v>66</v>
      </c>
      <c r="C5" s="5" t="s">
        <v>26</v>
      </c>
      <c r="D5" s="12" t="s">
        <v>163</v>
      </c>
      <c r="E5" s="13" t="s">
        <v>3</v>
      </c>
      <c r="F5" s="13" t="s">
        <v>253</v>
      </c>
      <c r="G5" s="13" t="s">
        <v>179</v>
      </c>
      <c r="H5" s="13" t="s">
        <v>34</v>
      </c>
      <c r="I5" s="13" t="s">
        <v>316</v>
      </c>
      <c r="J5" s="27" t="s">
        <v>192</v>
      </c>
    </row>
    <row r="6" spans="1:10" s="7" customFormat="1" ht="56.25" customHeight="1">
      <c r="A6" s="5">
        <v>4</v>
      </c>
      <c r="B6" s="13" t="s">
        <v>66</v>
      </c>
      <c r="C6" s="5" t="s">
        <v>26</v>
      </c>
      <c r="D6" s="12" t="s">
        <v>33</v>
      </c>
      <c r="E6" s="13" t="s">
        <v>41</v>
      </c>
      <c r="F6" s="13" t="s">
        <v>249</v>
      </c>
      <c r="G6" s="13" t="s">
        <v>124</v>
      </c>
      <c r="H6" s="13" t="s">
        <v>34</v>
      </c>
      <c r="I6" s="13" t="s">
        <v>317</v>
      </c>
      <c r="J6" s="27" t="s">
        <v>371</v>
      </c>
    </row>
    <row r="7" spans="1:10" s="7" customFormat="1" ht="56.25" customHeight="1">
      <c r="A7" s="5">
        <v>4</v>
      </c>
      <c r="B7" s="13" t="s">
        <v>66</v>
      </c>
      <c r="C7" s="5" t="s">
        <v>26</v>
      </c>
      <c r="D7" s="12" t="s">
        <v>33</v>
      </c>
      <c r="E7" s="13" t="s">
        <v>41</v>
      </c>
      <c r="F7" s="13" t="s">
        <v>250</v>
      </c>
      <c r="G7" s="13" t="s">
        <v>176</v>
      </c>
      <c r="H7" s="13" t="s">
        <v>34</v>
      </c>
      <c r="I7" s="13" t="s">
        <v>317</v>
      </c>
      <c r="J7" s="27" t="s">
        <v>372</v>
      </c>
    </row>
    <row r="8" spans="1:10" s="7" customFormat="1" ht="56.25" customHeight="1">
      <c r="A8" s="5">
        <v>5</v>
      </c>
      <c r="B8" s="13" t="s">
        <v>66</v>
      </c>
      <c r="C8" s="5" t="s">
        <v>28</v>
      </c>
      <c r="D8" s="12" t="s">
        <v>163</v>
      </c>
      <c r="E8" s="13" t="s">
        <v>9</v>
      </c>
      <c r="F8" s="13" t="s">
        <v>251</v>
      </c>
      <c r="G8" s="13" t="s">
        <v>133</v>
      </c>
      <c r="H8" s="13" t="s">
        <v>34</v>
      </c>
      <c r="I8" s="13" t="s">
        <v>317</v>
      </c>
      <c r="J8" s="27" t="s">
        <v>192</v>
      </c>
    </row>
    <row r="9" spans="1:10" s="7" customFormat="1" ht="56.25" customHeight="1">
      <c r="A9" s="5">
        <v>5</v>
      </c>
      <c r="B9" s="13" t="s">
        <v>66</v>
      </c>
      <c r="C9" s="5" t="s">
        <v>28</v>
      </c>
      <c r="D9" s="12" t="s">
        <v>163</v>
      </c>
      <c r="E9" s="13" t="s">
        <v>6</v>
      </c>
      <c r="F9" s="13" t="s">
        <v>252</v>
      </c>
      <c r="G9" s="13" t="s">
        <v>84</v>
      </c>
      <c r="H9" s="13" t="s">
        <v>34</v>
      </c>
      <c r="I9" s="13" t="s">
        <v>317</v>
      </c>
      <c r="J9" s="27" t="s">
        <v>192</v>
      </c>
    </row>
    <row r="10" spans="1:10" s="7" customFormat="1" ht="56.25" customHeight="1">
      <c r="A10" s="5">
        <v>6</v>
      </c>
      <c r="B10" s="13" t="s">
        <v>66</v>
      </c>
      <c r="C10" s="5" t="s">
        <v>27</v>
      </c>
      <c r="D10" s="12" t="s">
        <v>18</v>
      </c>
      <c r="E10" s="13" t="s">
        <v>48</v>
      </c>
      <c r="F10" s="13" t="s">
        <v>254</v>
      </c>
      <c r="G10" s="13" t="s">
        <v>129</v>
      </c>
      <c r="H10" s="13" t="s">
        <v>34</v>
      </c>
      <c r="I10" s="13" t="s">
        <v>318</v>
      </c>
      <c r="J10" s="27" t="s">
        <v>199</v>
      </c>
    </row>
    <row r="11" spans="1:10" s="7" customFormat="1" ht="56.25" customHeight="1">
      <c r="A11" s="5">
        <v>7</v>
      </c>
      <c r="B11" s="13" t="s">
        <v>69</v>
      </c>
      <c r="C11" s="5" t="s">
        <v>29</v>
      </c>
      <c r="D11" s="12" t="s">
        <v>164</v>
      </c>
      <c r="E11" s="13" t="s">
        <v>89</v>
      </c>
      <c r="F11" s="13" t="s">
        <v>255</v>
      </c>
      <c r="G11" s="13" t="s">
        <v>118</v>
      </c>
      <c r="H11" s="13" t="s">
        <v>34</v>
      </c>
      <c r="I11" s="13" t="s">
        <v>320</v>
      </c>
      <c r="J11" s="27" t="s">
        <v>347</v>
      </c>
    </row>
    <row r="12" spans="1:10" s="7" customFormat="1" ht="56.25" customHeight="1">
      <c r="A12" s="5">
        <v>7</v>
      </c>
      <c r="B12" s="13" t="s">
        <v>69</v>
      </c>
      <c r="C12" s="5" t="s">
        <v>29</v>
      </c>
      <c r="D12" s="12" t="s">
        <v>164</v>
      </c>
      <c r="E12" s="13" t="s">
        <v>23</v>
      </c>
      <c r="F12" s="13" t="s">
        <v>256</v>
      </c>
      <c r="G12" s="13" t="s">
        <v>121</v>
      </c>
      <c r="H12" s="13" t="s">
        <v>34</v>
      </c>
      <c r="I12" s="13" t="s">
        <v>320</v>
      </c>
      <c r="J12" s="27" t="s">
        <v>346</v>
      </c>
    </row>
    <row r="13" spans="1:11" s="7" customFormat="1" ht="56.25" customHeight="1">
      <c r="A13" s="5">
        <v>7</v>
      </c>
      <c r="B13" s="13" t="s">
        <v>69</v>
      </c>
      <c r="C13" s="5" t="s">
        <v>29</v>
      </c>
      <c r="D13" s="12" t="s">
        <v>164</v>
      </c>
      <c r="E13" s="13" t="s">
        <v>23</v>
      </c>
      <c r="F13" s="13" t="s">
        <v>257</v>
      </c>
      <c r="G13" s="13" t="s">
        <v>83</v>
      </c>
      <c r="H13" s="13" t="s">
        <v>34</v>
      </c>
      <c r="I13" s="13" t="s">
        <v>320</v>
      </c>
      <c r="J13" s="27" t="s">
        <v>192</v>
      </c>
      <c r="K13" s="19"/>
    </row>
    <row r="14" spans="1:10" s="7" customFormat="1" ht="56.25" customHeight="1">
      <c r="A14" s="5">
        <v>8</v>
      </c>
      <c r="B14" s="13" t="s">
        <v>69</v>
      </c>
      <c r="C14" s="5" t="s">
        <v>29</v>
      </c>
      <c r="D14" s="12" t="s">
        <v>164</v>
      </c>
      <c r="E14" s="13" t="s">
        <v>88</v>
      </c>
      <c r="F14" s="13" t="s">
        <v>258</v>
      </c>
      <c r="G14" s="13" t="s">
        <v>117</v>
      </c>
      <c r="H14" s="13" t="s">
        <v>34</v>
      </c>
      <c r="I14" s="13" t="s">
        <v>321</v>
      </c>
      <c r="J14" s="27" t="s">
        <v>347</v>
      </c>
    </row>
    <row r="15" spans="1:11" s="19" customFormat="1" ht="56.25" customHeight="1">
      <c r="A15" s="5">
        <v>8</v>
      </c>
      <c r="B15" s="13" t="s">
        <v>69</v>
      </c>
      <c r="C15" s="5" t="s">
        <v>29</v>
      </c>
      <c r="D15" s="12" t="s">
        <v>164</v>
      </c>
      <c r="E15" s="13" t="s">
        <v>90</v>
      </c>
      <c r="F15" s="13" t="s">
        <v>259</v>
      </c>
      <c r="G15" s="13" t="s">
        <v>119</v>
      </c>
      <c r="H15" s="13" t="s">
        <v>34</v>
      </c>
      <c r="I15" s="13" t="s">
        <v>321</v>
      </c>
      <c r="J15" s="27" t="s">
        <v>373</v>
      </c>
      <c r="K15" s="7"/>
    </row>
    <row r="16" spans="1:10" s="7" customFormat="1" ht="56.25" customHeight="1">
      <c r="A16" s="5">
        <v>8</v>
      </c>
      <c r="B16" s="13" t="s">
        <v>69</v>
      </c>
      <c r="C16" s="5" t="s">
        <v>29</v>
      </c>
      <c r="D16" s="12" t="s">
        <v>164</v>
      </c>
      <c r="E16" s="13" t="s">
        <v>23</v>
      </c>
      <c r="F16" s="13" t="s">
        <v>260</v>
      </c>
      <c r="G16" s="13" t="s">
        <v>120</v>
      </c>
      <c r="H16" s="13" t="s">
        <v>34</v>
      </c>
      <c r="I16" s="13" t="s">
        <v>321</v>
      </c>
      <c r="J16" s="27" t="s">
        <v>348</v>
      </c>
    </row>
    <row r="17" spans="1:10" s="7" customFormat="1" ht="56.25" customHeight="1">
      <c r="A17" s="5">
        <v>8</v>
      </c>
      <c r="B17" s="13" t="s">
        <v>69</v>
      </c>
      <c r="C17" s="5" t="s">
        <v>29</v>
      </c>
      <c r="D17" s="12" t="s">
        <v>163</v>
      </c>
      <c r="E17" s="13" t="s">
        <v>46</v>
      </c>
      <c r="F17" s="13" t="s">
        <v>261</v>
      </c>
      <c r="G17" s="13" t="s">
        <v>123</v>
      </c>
      <c r="H17" s="13" t="s">
        <v>34</v>
      </c>
      <c r="I17" s="13" t="s">
        <v>321</v>
      </c>
      <c r="J17" s="27" t="s">
        <v>349</v>
      </c>
    </row>
    <row r="18" spans="1:10" s="7" customFormat="1" ht="56.25" customHeight="1">
      <c r="A18" s="5">
        <v>9</v>
      </c>
      <c r="B18" s="13" t="s">
        <v>66</v>
      </c>
      <c r="C18" s="5" t="s">
        <v>169</v>
      </c>
      <c r="D18" s="12" t="s">
        <v>18</v>
      </c>
      <c r="E18" s="13" t="s">
        <v>11</v>
      </c>
      <c r="F18" s="13" t="s">
        <v>262</v>
      </c>
      <c r="G18" s="13" t="s">
        <v>107</v>
      </c>
      <c r="H18" s="13" t="s">
        <v>34</v>
      </c>
      <c r="I18" s="13" t="s">
        <v>322</v>
      </c>
      <c r="J18" s="28" t="s">
        <v>350</v>
      </c>
    </row>
    <row r="19" spans="1:10" s="7" customFormat="1" ht="56.25" customHeight="1">
      <c r="A19" s="5">
        <v>9</v>
      </c>
      <c r="B19" s="13" t="s">
        <v>66</v>
      </c>
      <c r="C19" s="5" t="s">
        <v>169</v>
      </c>
      <c r="D19" s="12" t="s">
        <v>18</v>
      </c>
      <c r="E19" s="13" t="s">
        <v>11</v>
      </c>
      <c r="F19" s="13" t="s">
        <v>263</v>
      </c>
      <c r="G19" s="13" t="s">
        <v>146</v>
      </c>
      <c r="H19" s="13" t="s">
        <v>34</v>
      </c>
      <c r="I19" s="13" t="s">
        <v>322</v>
      </c>
      <c r="J19" s="28" t="s">
        <v>208</v>
      </c>
    </row>
    <row r="20" spans="1:10" s="7" customFormat="1" ht="56.25" customHeight="1">
      <c r="A20" s="5">
        <v>10</v>
      </c>
      <c r="B20" s="13" t="s">
        <v>67</v>
      </c>
      <c r="C20" s="5" t="s">
        <v>86</v>
      </c>
      <c r="D20" s="12" t="s">
        <v>167</v>
      </c>
      <c r="E20" s="13" t="s">
        <v>50</v>
      </c>
      <c r="F20" s="13" t="s">
        <v>265</v>
      </c>
      <c r="G20" s="13" t="s">
        <v>109</v>
      </c>
      <c r="H20" s="13" t="s">
        <v>34</v>
      </c>
      <c r="I20" s="13" t="s">
        <v>323</v>
      </c>
      <c r="J20" s="29" t="s">
        <v>187</v>
      </c>
    </row>
    <row r="21" spans="1:10" s="7" customFormat="1" ht="56.25" customHeight="1">
      <c r="A21" s="5">
        <v>11</v>
      </c>
      <c r="B21" s="13" t="s">
        <v>156</v>
      </c>
      <c r="C21" s="5" t="s">
        <v>29</v>
      </c>
      <c r="D21" s="12" t="s">
        <v>164</v>
      </c>
      <c r="E21" s="13" t="s">
        <v>165</v>
      </c>
      <c r="F21" s="13" t="s">
        <v>264</v>
      </c>
      <c r="G21" s="13" t="s">
        <v>174</v>
      </c>
      <c r="H21" s="13" t="s">
        <v>34</v>
      </c>
      <c r="I21" s="13" t="s">
        <v>323</v>
      </c>
      <c r="J21" s="27" t="s">
        <v>207</v>
      </c>
    </row>
    <row r="22" spans="1:10" s="7" customFormat="1" ht="56.25" customHeight="1">
      <c r="A22" s="5">
        <v>12</v>
      </c>
      <c r="B22" s="13" t="s">
        <v>156</v>
      </c>
      <c r="C22" s="5" t="s">
        <v>155</v>
      </c>
      <c r="D22" s="12" t="s">
        <v>158</v>
      </c>
      <c r="E22" s="13" t="s">
        <v>161</v>
      </c>
      <c r="F22" s="13" t="s">
        <v>233</v>
      </c>
      <c r="G22" s="13" t="s">
        <v>313</v>
      </c>
      <c r="H22" s="13" t="s">
        <v>34</v>
      </c>
      <c r="I22" s="13" t="s">
        <v>319</v>
      </c>
      <c r="J22" s="27" t="s">
        <v>191</v>
      </c>
    </row>
    <row r="23" spans="1:10" s="7" customFormat="1" ht="56.25" customHeight="1">
      <c r="A23" s="5">
        <v>12</v>
      </c>
      <c r="B23" s="13" t="s">
        <v>156</v>
      </c>
      <c r="C23" s="5" t="s">
        <v>155</v>
      </c>
      <c r="D23" s="12" t="s">
        <v>158</v>
      </c>
      <c r="E23" s="13" t="s">
        <v>160</v>
      </c>
      <c r="F23" s="13" t="s">
        <v>234</v>
      </c>
      <c r="G23" s="13" t="s">
        <v>180</v>
      </c>
      <c r="H23" s="13" t="s">
        <v>34</v>
      </c>
      <c r="I23" s="13" t="s">
        <v>319</v>
      </c>
      <c r="J23" s="27" t="s">
        <v>351</v>
      </c>
    </row>
    <row r="24" spans="1:11" s="20" customFormat="1" ht="56.25" customHeight="1">
      <c r="A24" s="5">
        <v>12</v>
      </c>
      <c r="B24" s="13" t="s">
        <v>156</v>
      </c>
      <c r="C24" s="5" t="s">
        <v>155</v>
      </c>
      <c r="D24" s="12" t="s">
        <v>158</v>
      </c>
      <c r="E24" s="13" t="s">
        <v>157</v>
      </c>
      <c r="F24" s="13" t="s">
        <v>235</v>
      </c>
      <c r="G24" s="13" t="s">
        <v>177</v>
      </c>
      <c r="H24" s="13" t="s">
        <v>34</v>
      </c>
      <c r="I24" s="13" t="s">
        <v>319</v>
      </c>
      <c r="J24" s="27" t="s">
        <v>374</v>
      </c>
      <c r="K24" s="7"/>
    </row>
    <row r="25" spans="1:10" s="7" customFormat="1" ht="56.25" customHeight="1">
      <c r="A25" s="5">
        <v>12</v>
      </c>
      <c r="B25" s="13" t="s">
        <v>156</v>
      </c>
      <c r="C25" s="5" t="s">
        <v>155</v>
      </c>
      <c r="D25" s="12" t="s">
        <v>158</v>
      </c>
      <c r="E25" s="13" t="s">
        <v>159</v>
      </c>
      <c r="F25" s="13" t="s">
        <v>236</v>
      </c>
      <c r="G25" s="13" t="s">
        <v>175</v>
      </c>
      <c r="H25" s="13" t="s">
        <v>34</v>
      </c>
      <c r="I25" s="13" t="s">
        <v>319</v>
      </c>
      <c r="J25" s="27" t="s">
        <v>352</v>
      </c>
    </row>
    <row r="26" spans="1:10" s="7" customFormat="1" ht="56.25" customHeight="1">
      <c r="A26" s="5">
        <v>13</v>
      </c>
      <c r="B26" s="13" t="s">
        <v>75</v>
      </c>
      <c r="C26" s="5" t="s">
        <v>28</v>
      </c>
      <c r="D26" s="12" t="s">
        <v>164</v>
      </c>
      <c r="E26" s="13" t="s">
        <v>100</v>
      </c>
      <c r="F26" s="13" t="s">
        <v>241</v>
      </c>
      <c r="G26" s="13" t="s">
        <v>85</v>
      </c>
      <c r="H26" s="13" t="s">
        <v>34</v>
      </c>
      <c r="I26" s="13" t="s">
        <v>319</v>
      </c>
      <c r="J26" s="27" t="s">
        <v>353</v>
      </c>
    </row>
    <row r="27" spans="1:10" s="7" customFormat="1" ht="56.25" customHeight="1">
      <c r="A27" s="5">
        <v>13</v>
      </c>
      <c r="B27" s="13" t="s">
        <v>66</v>
      </c>
      <c r="C27" s="5" t="s">
        <v>28</v>
      </c>
      <c r="D27" s="12" t="s">
        <v>163</v>
      </c>
      <c r="E27" s="13" t="s">
        <v>10</v>
      </c>
      <c r="F27" s="13" t="s">
        <v>237</v>
      </c>
      <c r="G27" s="13" t="s">
        <v>132</v>
      </c>
      <c r="H27" s="13" t="s">
        <v>34</v>
      </c>
      <c r="I27" s="13" t="s">
        <v>319</v>
      </c>
      <c r="J27" s="27" t="s">
        <v>378</v>
      </c>
    </row>
    <row r="28" spans="1:10" s="7" customFormat="1" ht="56.25" customHeight="1">
      <c r="A28" s="5">
        <v>13</v>
      </c>
      <c r="B28" s="13" t="s">
        <v>66</v>
      </c>
      <c r="C28" s="5" t="s">
        <v>28</v>
      </c>
      <c r="D28" s="12" t="s">
        <v>163</v>
      </c>
      <c r="E28" s="13" t="s">
        <v>8</v>
      </c>
      <c r="F28" s="25" t="s">
        <v>238</v>
      </c>
      <c r="G28" s="13" t="s">
        <v>134</v>
      </c>
      <c r="H28" s="13" t="s">
        <v>34</v>
      </c>
      <c r="I28" s="13" t="s">
        <v>319</v>
      </c>
      <c r="J28" s="27" t="s">
        <v>379</v>
      </c>
    </row>
    <row r="29" spans="1:10" s="7" customFormat="1" ht="56.25" customHeight="1">
      <c r="A29" s="5">
        <v>13</v>
      </c>
      <c r="B29" s="13" t="s">
        <v>66</v>
      </c>
      <c r="C29" s="5" t="s">
        <v>28</v>
      </c>
      <c r="D29" s="12" t="s">
        <v>163</v>
      </c>
      <c r="E29" s="13" t="s">
        <v>6</v>
      </c>
      <c r="F29" s="13" t="s">
        <v>239</v>
      </c>
      <c r="G29" s="13" t="s">
        <v>314</v>
      </c>
      <c r="H29" s="13" t="s">
        <v>34</v>
      </c>
      <c r="I29" s="13" t="s">
        <v>319</v>
      </c>
      <c r="J29" s="27" t="s">
        <v>380</v>
      </c>
    </row>
    <row r="30" spans="1:10" s="7" customFormat="1" ht="56.25" customHeight="1">
      <c r="A30" s="5">
        <v>13</v>
      </c>
      <c r="B30" s="13" t="s">
        <v>66</v>
      </c>
      <c r="C30" s="5" t="s">
        <v>28</v>
      </c>
      <c r="D30" s="12" t="s">
        <v>163</v>
      </c>
      <c r="E30" s="13" t="s">
        <v>21</v>
      </c>
      <c r="F30" s="13" t="s">
        <v>232</v>
      </c>
      <c r="G30" s="13" t="s">
        <v>131</v>
      </c>
      <c r="H30" s="13" t="s">
        <v>34</v>
      </c>
      <c r="I30" s="13" t="s">
        <v>319</v>
      </c>
      <c r="J30" s="27" t="s">
        <v>381</v>
      </c>
    </row>
    <row r="31" spans="1:10" s="7" customFormat="1" ht="56.25" customHeight="1">
      <c r="A31" s="5">
        <v>14</v>
      </c>
      <c r="B31" s="13" t="s">
        <v>75</v>
      </c>
      <c r="C31" s="5" t="s">
        <v>4</v>
      </c>
      <c r="D31" s="12" t="s">
        <v>164</v>
      </c>
      <c r="E31" s="13" t="s">
        <v>166</v>
      </c>
      <c r="F31" s="13" t="s">
        <v>240</v>
      </c>
      <c r="G31" s="13" t="s">
        <v>140</v>
      </c>
      <c r="H31" s="13" t="s">
        <v>34</v>
      </c>
      <c r="I31" s="13" t="s">
        <v>319</v>
      </c>
      <c r="J31" s="27" t="s">
        <v>354</v>
      </c>
    </row>
    <row r="32" spans="1:10" s="7" customFormat="1" ht="56.25" customHeight="1">
      <c r="A32" s="5">
        <v>15</v>
      </c>
      <c r="B32" s="13" t="s">
        <v>66</v>
      </c>
      <c r="C32" s="5" t="s">
        <v>24</v>
      </c>
      <c r="D32" s="12" t="s">
        <v>19</v>
      </c>
      <c r="E32" s="13" t="s">
        <v>22</v>
      </c>
      <c r="F32" s="13" t="s">
        <v>242</v>
      </c>
      <c r="G32" s="13" t="s">
        <v>142</v>
      </c>
      <c r="H32" s="13" t="s">
        <v>34</v>
      </c>
      <c r="I32" s="13" t="s">
        <v>319</v>
      </c>
      <c r="J32" s="27" t="s">
        <v>206</v>
      </c>
    </row>
    <row r="33" spans="1:10" s="7" customFormat="1" ht="56.25" customHeight="1">
      <c r="A33" s="5">
        <v>15</v>
      </c>
      <c r="B33" s="13" t="s">
        <v>77</v>
      </c>
      <c r="C33" s="5" t="s">
        <v>24</v>
      </c>
      <c r="D33" s="12" t="s">
        <v>19</v>
      </c>
      <c r="E33" s="13" t="s">
        <v>17</v>
      </c>
      <c r="F33" s="13" t="s">
        <v>245</v>
      </c>
      <c r="G33" s="13" t="s">
        <v>143</v>
      </c>
      <c r="H33" s="13" t="s">
        <v>34</v>
      </c>
      <c r="I33" s="13" t="s">
        <v>319</v>
      </c>
      <c r="J33" s="27" t="s">
        <v>355</v>
      </c>
    </row>
    <row r="34" spans="1:10" s="7" customFormat="1" ht="56.25" customHeight="1">
      <c r="A34" s="5">
        <v>15</v>
      </c>
      <c r="B34" s="13" t="s">
        <v>66</v>
      </c>
      <c r="C34" s="5" t="s">
        <v>24</v>
      </c>
      <c r="D34" s="12" t="s">
        <v>19</v>
      </c>
      <c r="E34" s="13" t="s">
        <v>44</v>
      </c>
      <c r="F34" s="13" t="s">
        <v>243</v>
      </c>
      <c r="G34" s="13" t="s">
        <v>213</v>
      </c>
      <c r="H34" s="13" t="s">
        <v>34</v>
      </c>
      <c r="I34" s="13" t="s">
        <v>319</v>
      </c>
      <c r="J34" s="27" t="s">
        <v>203</v>
      </c>
    </row>
    <row r="35" spans="1:10" s="7" customFormat="1" ht="56.25" customHeight="1">
      <c r="A35" s="5">
        <v>15</v>
      </c>
      <c r="B35" s="13" t="s">
        <v>66</v>
      </c>
      <c r="C35" s="5" t="s">
        <v>24</v>
      </c>
      <c r="D35" s="12" t="s">
        <v>19</v>
      </c>
      <c r="E35" s="13" t="s">
        <v>45</v>
      </c>
      <c r="F35" s="13" t="s">
        <v>244</v>
      </c>
      <c r="G35" s="13" t="s">
        <v>82</v>
      </c>
      <c r="H35" s="13" t="s">
        <v>34</v>
      </c>
      <c r="I35" s="13" t="s">
        <v>319</v>
      </c>
      <c r="J35" s="27" t="s">
        <v>204</v>
      </c>
    </row>
    <row r="36" spans="1:11" s="8" customFormat="1" ht="56.25" customHeight="1">
      <c r="A36" s="5">
        <v>15</v>
      </c>
      <c r="B36" s="13" t="s">
        <v>66</v>
      </c>
      <c r="C36" s="5" t="s">
        <v>24</v>
      </c>
      <c r="D36" s="12" t="s">
        <v>19</v>
      </c>
      <c r="E36" s="13" t="s">
        <v>43</v>
      </c>
      <c r="F36" s="13" t="s">
        <v>248</v>
      </c>
      <c r="G36" s="13" t="s">
        <v>81</v>
      </c>
      <c r="H36" s="13" t="s">
        <v>34</v>
      </c>
      <c r="I36" s="13" t="s">
        <v>319</v>
      </c>
      <c r="J36" s="27" t="s">
        <v>345</v>
      </c>
      <c r="K36" s="7"/>
    </row>
    <row r="37" spans="1:10" s="7" customFormat="1" ht="56.25" customHeight="1">
      <c r="A37" s="5">
        <v>15</v>
      </c>
      <c r="B37" s="13" t="s">
        <v>66</v>
      </c>
      <c r="C37" s="5" t="s">
        <v>24</v>
      </c>
      <c r="D37" s="12" t="s">
        <v>19</v>
      </c>
      <c r="E37" s="13" t="s">
        <v>103</v>
      </c>
      <c r="F37" s="13" t="s">
        <v>246</v>
      </c>
      <c r="G37" s="13" t="s">
        <v>80</v>
      </c>
      <c r="H37" s="13" t="s">
        <v>34</v>
      </c>
      <c r="I37" s="13" t="s">
        <v>319</v>
      </c>
      <c r="J37" s="27" t="s">
        <v>205</v>
      </c>
    </row>
    <row r="38" spans="1:10" s="7" customFormat="1" ht="56.25" customHeight="1">
      <c r="A38" s="5">
        <v>16</v>
      </c>
      <c r="B38" s="13" t="s">
        <v>77</v>
      </c>
      <c r="C38" s="5" t="s">
        <v>24</v>
      </c>
      <c r="D38" s="12" t="s">
        <v>19</v>
      </c>
      <c r="E38" s="13" t="s">
        <v>104</v>
      </c>
      <c r="F38" s="13" t="s">
        <v>247</v>
      </c>
      <c r="G38" s="13" t="s">
        <v>144</v>
      </c>
      <c r="H38" s="13" t="s">
        <v>34</v>
      </c>
      <c r="I38" s="13" t="s">
        <v>315</v>
      </c>
      <c r="J38" s="27" t="s">
        <v>356</v>
      </c>
    </row>
    <row r="39" spans="1:10" s="7" customFormat="1" ht="56.25" customHeight="1">
      <c r="A39" s="5">
        <v>17</v>
      </c>
      <c r="B39" s="13" t="s">
        <v>67</v>
      </c>
      <c r="C39" s="5" t="s">
        <v>86</v>
      </c>
      <c r="D39" s="12" t="s">
        <v>167</v>
      </c>
      <c r="E39" s="13" t="s">
        <v>87</v>
      </c>
      <c r="F39" s="13" t="s">
        <v>266</v>
      </c>
      <c r="G39" s="13" t="s">
        <v>114</v>
      </c>
      <c r="H39" s="13" t="s">
        <v>36</v>
      </c>
      <c r="I39" s="13" t="s">
        <v>324</v>
      </c>
      <c r="J39" s="27" t="s">
        <v>357</v>
      </c>
    </row>
    <row r="40" spans="1:10" s="7" customFormat="1" ht="56.25" customHeight="1">
      <c r="A40" s="5">
        <v>17</v>
      </c>
      <c r="B40" s="13" t="s">
        <v>67</v>
      </c>
      <c r="C40" s="5" t="s">
        <v>86</v>
      </c>
      <c r="D40" s="12" t="s">
        <v>167</v>
      </c>
      <c r="E40" s="13" t="s">
        <v>60</v>
      </c>
      <c r="F40" s="13" t="s">
        <v>269</v>
      </c>
      <c r="G40" s="13" t="s">
        <v>112</v>
      </c>
      <c r="H40" s="13" t="s">
        <v>36</v>
      </c>
      <c r="I40" s="13" t="s">
        <v>324</v>
      </c>
      <c r="J40" s="27" t="s">
        <v>189</v>
      </c>
    </row>
    <row r="41" spans="1:10" s="7" customFormat="1" ht="56.25" customHeight="1">
      <c r="A41" s="5">
        <v>17</v>
      </c>
      <c r="B41" s="13" t="s">
        <v>67</v>
      </c>
      <c r="C41" s="5" t="s">
        <v>86</v>
      </c>
      <c r="D41" s="12" t="s">
        <v>167</v>
      </c>
      <c r="E41" s="13" t="s">
        <v>60</v>
      </c>
      <c r="F41" s="13" t="s">
        <v>270</v>
      </c>
      <c r="G41" s="13" t="s">
        <v>113</v>
      </c>
      <c r="H41" s="13" t="s">
        <v>36</v>
      </c>
      <c r="I41" s="13" t="s">
        <v>324</v>
      </c>
      <c r="J41" s="27" t="s">
        <v>375</v>
      </c>
    </row>
    <row r="42" spans="1:10" s="7" customFormat="1" ht="56.25" customHeight="1">
      <c r="A42" s="5">
        <v>18</v>
      </c>
      <c r="B42" s="13" t="s">
        <v>67</v>
      </c>
      <c r="C42" s="5" t="s">
        <v>86</v>
      </c>
      <c r="D42" s="12" t="s">
        <v>167</v>
      </c>
      <c r="E42" s="13" t="s">
        <v>53</v>
      </c>
      <c r="F42" s="13" t="s">
        <v>267</v>
      </c>
      <c r="G42" s="13" t="s">
        <v>116</v>
      </c>
      <c r="H42" s="13" t="s">
        <v>36</v>
      </c>
      <c r="I42" s="13" t="s">
        <v>325</v>
      </c>
      <c r="J42" s="27" t="s">
        <v>190</v>
      </c>
    </row>
    <row r="43" spans="1:10" s="7" customFormat="1" ht="56.25" customHeight="1">
      <c r="A43" s="5">
        <v>19</v>
      </c>
      <c r="B43" s="13" t="s">
        <v>68</v>
      </c>
      <c r="C43" s="5" t="s">
        <v>86</v>
      </c>
      <c r="D43" s="12" t="s">
        <v>167</v>
      </c>
      <c r="E43" s="13" t="s">
        <v>52</v>
      </c>
      <c r="F43" s="13" t="s">
        <v>268</v>
      </c>
      <c r="G43" s="13" t="s">
        <v>115</v>
      </c>
      <c r="H43" s="13" t="s">
        <v>36</v>
      </c>
      <c r="I43" s="13" t="s">
        <v>326</v>
      </c>
      <c r="J43" s="27" t="s">
        <v>384</v>
      </c>
    </row>
    <row r="44" spans="1:10" s="7" customFormat="1" ht="56.25" customHeight="1">
      <c r="A44" s="5">
        <v>19</v>
      </c>
      <c r="B44" s="13" t="s">
        <v>68</v>
      </c>
      <c r="C44" s="5" t="s">
        <v>86</v>
      </c>
      <c r="D44" s="12" t="s">
        <v>167</v>
      </c>
      <c r="E44" s="13" t="s">
        <v>61</v>
      </c>
      <c r="F44" s="13" t="s">
        <v>327</v>
      </c>
      <c r="G44" s="13" t="s">
        <v>328</v>
      </c>
      <c r="H44" s="13" t="s">
        <v>36</v>
      </c>
      <c r="I44" s="13" t="s">
        <v>326</v>
      </c>
      <c r="J44" s="27" t="s">
        <v>385</v>
      </c>
    </row>
    <row r="45" spans="1:10" s="7" customFormat="1" ht="56.25" customHeight="1">
      <c r="A45" s="5">
        <v>20</v>
      </c>
      <c r="B45" s="13" t="s">
        <v>67</v>
      </c>
      <c r="C45" s="5" t="s">
        <v>86</v>
      </c>
      <c r="D45" s="12" t="s">
        <v>167</v>
      </c>
      <c r="E45" s="13" t="s">
        <v>59</v>
      </c>
      <c r="F45" s="13" t="s">
        <v>271</v>
      </c>
      <c r="G45" s="13" t="s">
        <v>110</v>
      </c>
      <c r="H45" s="13" t="s">
        <v>36</v>
      </c>
      <c r="I45" s="13" t="s">
        <v>329</v>
      </c>
      <c r="J45" s="28" t="s">
        <v>188</v>
      </c>
    </row>
    <row r="46" spans="1:11" s="7" customFormat="1" ht="56.25" customHeight="1">
      <c r="A46" s="5">
        <v>20</v>
      </c>
      <c r="B46" s="13" t="s">
        <v>67</v>
      </c>
      <c r="C46" s="5" t="s">
        <v>86</v>
      </c>
      <c r="D46" s="12" t="s">
        <v>167</v>
      </c>
      <c r="E46" s="13" t="s">
        <v>59</v>
      </c>
      <c r="F46" s="13" t="s">
        <v>272</v>
      </c>
      <c r="G46" s="13" t="s">
        <v>111</v>
      </c>
      <c r="H46" s="13" t="s">
        <v>36</v>
      </c>
      <c r="I46" s="13" t="s">
        <v>329</v>
      </c>
      <c r="J46" s="28" t="s">
        <v>188</v>
      </c>
      <c r="K46" s="8"/>
    </row>
    <row r="47" spans="1:10" s="7" customFormat="1" ht="56.25" customHeight="1">
      <c r="A47" s="5">
        <v>21</v>
      </c>
      <c r="B47" s="13" t="s">
        <v>70</v>
      </c>
      <c r="C47" s="5" t="s">
        <v>29</v>
      </c>
      <c r="D47" s="12" t="s">
        <v>163</v>
      </c>
      <c r="E47" s="13" t="s">
        <v>1</v>
      </c>
      <c r="F47" s="13" t="s">
        <v>273</v>
      </c>
      <c r="G47" s="13" t="s">
        <v>122</v>
      </c>
      <c r="H47" s="13" t="s">
        <v>36</v>
      </c>
      <c r="I47" s="13" t="s">
        <v>329</v>
      </c>
      <c r="J47" s="27" t="s">
        <v>358</v>
      </c>
    </row>
    <row r="48" spans="1:10" s="7" customFormat="1" ht="78" customHeight="1">
      <c r="A48" s="5">
        <v>21</v>
      </c>
      <c r="B48" s="13" t="s">
        <v>70</v>
      </c>
      <c r="C48" s="5" t="s">
        <v>29</v>
      </c>
      <c r="D48" s="12" t="s">
        <v>163</v>
      </c>
      <c r="E48" s="13" t="s">
        <v>1</v>
      </c>
      <c r="F48" s="13" t="s">
        <v>274</v>
      </c>
      <c r="G48" s="13" t="s">
        <v>178</v>
      </c>
      <c r="H48" s="13" t="s">
        <v>36</v>
      </c>
      <c r="I48" s="13" t="s">
        <v>329</v>
      </c>
      <c r="J48" s="27" t="s">
        <v>359</v>
      </c>
    </row>
    <row r="49" spans="1:11" s="7" customFormat="1" ht="56.25" customHeight="1">
      <c r="A49" s="5">
        <v>22</v>
      </c>
      <c r="B49" s="13" t="s">
        <v>67</v>
      </c>
      <c r="C49" s="5" t="s">
        <v>86</v>
      </c>
      <c r="D49" s="12" t="s">
        <v>167</v>
      </c>
      <c r="E49" s="13" t="s">
        <v>168</v>
      </c>
      <c r="F49" s="13" t="s">
        <v>275</v>
      </c>
      <c r="G49" s="13" t="s">
        <v>108</v>
      </c>
      <c r="H49" s="13" t="s">
        <v>36</v>
      </c>
      <c r="I49" s="13" t="s">
        <v>330</v>
      </c>
      <c r="J49" s="27" t="s">
        <v>360</v>
      </c>
      <c r="K49" s="8"/>
    </row>
    <row r="50" spans="1:10" s="7" customFormat="1" ht="56.25" customHeight="1">
      <c r="A50" s="5">
        <v>23</v>
      </c>
      <c r="B50" s="13" t="s">
        <v>66</v>
      </c>
      <c r="C50" s="5" t="s">
        <v>27</v>
      </c>
      <c r="D50" s="12" t="s">
        <v>18</v>
      </c>
      <c r="E50" s="13" t="s">
        <v>47</v>
      </c>
      <c r="F50" s="13" t="s">
        <v>276</v>
      </c>
      <c r="G50" s="13" t="s">
        <v>63</v>
      </c>
      <c r="H50" s="13" t="s">
        <v>36</v>
      </c>
      <c r="I50" s="13" t="s">
        <v>331</v>
      </c>
      <c r="J50" s="29" t="s">
        <v>200</v>
      </c>
    </row>
    <row r="51" spans="1:10" s="7" customFormat="1" ht="56.25" customHeight="1">
      <c r="A51" s="5">
        <v>24</v>
      </c>
      <c r="B51" s="13" t="s">
        <v>67</v>
      </c>
      <c r="C51" s="5" t="s">
        <v>27</v>
      </c>
      <c r="D51" s="12" t="s">
        <v>167</v>
      </c>
      <c r="E51" s="13" t="s">
        <v>51</v>
      </c>
      <c r="F51" s="13" t="s">
        <v>277</v>
      </c>
      <c r="G51" s="13" t="s">
        <v>130</v>
      </c>
      <c r="H51" s="13" t="s">
        <v>36</v>
      </c>
      <c r="I51" s="13" t="s">
        <v>332</v>
      </c>
      <c r="J51" s="27" t="s">
        <v>361</v>
      </c>
    </row>
    <row r="52" spans="1:10" s="7" customFormat="1" ht="56.25" customHeight="1">
      <c r="A52" s="5">
        <v>24</v>
      </c>
      <c r="B52" s="13" t="s">
        <v>66</v>
      </c>
      <c r="C52" s="5" t="s">
        <v>27</v>
      </c>
      <c r="D52" s="12" t="s">
        <v>18</v>
      </c>
      <c r="E52" s="13" t="s">
        <v>99</v>
      </c>
      <c r="F52" s="13" t="s">
        <v>333</v>
      </c>
      <c r="G52" s="13" t="s">
        <v>334</v>
      </c>
      <c r="H52" s="13" t="s">
        <v>36</v>
      </c>
      <c r="I52" s="13" t="s">
        <v>332</v>
      </c>
      <c r="J52" s="27" t="s">
        <v>376</v>
      </c>
    </row>
    <row r="53" spans="1:11" s="8" customFormat="1" ht="56.25" customHeight="1">
      <c r="A53" s="17">
        <v>25</v>
      </c>
      <c r="B53" s="13" t="s">
        <v>71</v>
      </c>
      <c r="C53" s="5" t="s">
        <v>25</v>
      </c>
      <c r="D53" s="12" t="s">
        <v>164</v>
      </c>
      <c r="E53" s="13" t="s">
        <v>91</v>
      </c>
      <c r="F53" s="13" t="s">
        <v>278</v>
      </c>
      <c r="G53" s="13" t="s">
        <v>125</v>
      </c>
      <c r="H53" s="13" t="s">
        <v>38</v>
      </c>
      <c r="I53" s="13" t="s">
        <v>335</v>
      </c>
      <c r="J53" s="29" t="s">
        <v>194</v>
      </c>
      <c r="K53" s="7"/>
    </row>
    <row r="54" spans="1:10" s="7" customFormat="1" ht="56.25" customHeight="1">
      <c r="A54" s="5">
        <v>26</v>
      </c>
      <c r="B54" s="13" t="s">
        <v>75</v>
      </c>
      <c r="C54" s="5" t="s">
        <v>4</v>
      </c>
      <c r="D54" s="12" t="s">
        <v>164</v>
      </c>
      <c r="E54" s="13" t="s">
        <v>102</v>
      </c>
      <c r="F54" s="13" t="s">
        <v>279</v>
      </c>
      <c r="G54" s="13" t="s">
        <v>79</v>
      </c>
      <c r="H54" s="13" t="s">
        <v>38</v>
      </c>
      <c r="I54" s="13" t="s">
        <v>336</v>
      </c>
      <c r="J54" s="27" t="s">
        <v>202</v>
      </c>
    </row>
    <row r="55" spans="1:10" s="7" customFormat="1" ht="56.25" customHeight="1">
      <c r="A55" s="5">
        <v>26</v>
      </c>
      <c r="B55" s="13" t="s">
        <v>75</v>
      </c>
      <c r="C55" s="5" t="s">
        <v>4</v>
      </c>
      <c r="D55" s="12" t="s">
        <v>164</v>
      </c>
      <c r="E55" s="13" t="s">
        <v>12</v>
      </c>
      <c r="F55" s="13" t="s">
        <v>280</v>
      </c>
      <c r="G55" s="13" t="s">
        <v>141</v>
      </c>
      <c r="H55" s="13" t="s">
        <v>38</v>
      </c>
      <c r="I55" s="13" t="s">
        <v>336</v>
      </c>
      <c r="J55" s="27" t="s">
        <v>356</v>
      </c>
    </row>
    <row r="56" spans="1:11" s="8" customFormat="1" ht="56.25" customHeight="1">
      <c r="A56" s="5">
        <v>27</v>
      </c>
      <c r="B56" s="13" t="s">
        <v>71</v>
      </c>
      <c r="C56" s="5" t="s">
        <v>31</v>
      </c>
      <c r="D56" s="12" t="s">
        <v>164</v>
      </c>
      <c r="E56" s="13" t="s">
        <v>2</v>
      </c>
      <c r="F56" s="13" t="s">
        <v>281</v>
      </c>
      <c r="G56" s="13" t="s">
        <v>151</v>
      </c>
      <c r="H56" s="13" t="s">
        <v>38</v>
      </c>
      <c r="I56" s="13" t="s">
        <v>337</v>
      </c>
      <c r="J56" s="27" t="s">
        <v>212</v>
      </c>
      <c r="K56" s="7"/>
    </row>
    <row r="57" spans="1:10" s="7" customFormat="1" ht="56.25" customHeight="1">
      <c r="A57" s="5">
        <v>27</v>
      </c>
      <c r="B57" s="13" t="s">
        <v>71</v>
      </c>
      <c r="C57" s="5" t="s">
        <v>31</v>
      </c>
      <c r="D57" s="12" t="s">
        <v>164</v>
      </c>
      <c r="E57" s="13" t="s">
        <v>2</v>
      </c>
      <c r="F57" s="13" t="s">
        <v>282</v>
      </c>
      <c r="G57" s="13" t="s">
        <v>145</v>
      </c>
      <c r="H57" s="13" t="s">
        <v>38</v>
      </c>
      <c r="I57" s="13" t="s">
        <v>337</v>
      </c>
      <c r="J57" s="27" t="s">
        <v>211</v>
      </c>
    </row>
    <row r="58" spans="1:10" s="7" customFormat="1" ht="56.25" customHeight="1">
      <c r="A58" s="5">
        <v>27</v>
      </c>
      <c r="B58" s="13" t="s">
        <v>71</v>
      </c>
      <c r="C58" s="5" t="s">
        <v>31</v>
      </c>
      <c r="D58" s="12" t="s">
        <v>164</v>
      </c>
      <c r="E58" s="13" t="s">
        <v>2</v>
      </c>
      <c r="F58" s="13" t="s">
        <v>283</v>
      </c>
      <c r="G58" s="13" t="s">
        <v>152</v>
      </c>
      <c r="H58" s="13" t="s">
        <v>38</v>
      </c>
      <c r="I58" s="13" t="s">
        <v>337</v>
      </c>
      <c r="J58" s="27" t="s">
        <v>356</v>
      </c>
    </row>
    <row r="59" spans="1:10" s="7" customFormat="1" ht="56.25" customHeight="1">
      <c r="A59" s="17">
        <v>28</v>
      </c>
      <c r="B59" s="13" t="s">
        <v>71</v>
      </c>
      <c r="C59" s="5" t="s">
        <v>30</v>
      </c>
      <c r="D59" s="12" t="s">
        <v>164</v>
      </c>
      <c r="E59" s="13" t="s">
        <v>93</v>
      </c>
      <c r="F59" s="13" t="s">
        <v>284</v>
      </c>
      <c r="G59" s="13" t="s">
        <v>214</v>
      </c>
      <c r="H59" s="13" t="s">
        <v>38</v>
      </c>
      <c r="I59" s="14" t="s">
        <v>338</v>
      </c>
      <c r="J59" s="27" t="s">
        <v>362</v>
      </c>
    </row>
    <row r="60" spans="1:10" s="7" customFormat="1" ht="56.25" customHeight="1">
      <c r="A60" s="17">
        <v>28</v>
      </c>
      <c r="B60" s="13" t="s">
        <v>71</v>
      </c>
      <c r="C60" s="5" t="s">
        <v>30</v>
      </c>
      <c r="D60" s="12" t="s">
        <v>164</v>
      </c>
      <c r="E60" s="13" t="s">
        <v>94</v>
      </c>
      <c r="F60" s="13" t="s">
        <v>285</v>
      </c>
      <c r="G60" s="13" t="s">
        <v>215</v>
      </c>
      <c r="H60" s="13" t="s">
        <v>38</v>
      </c>
      <c r="I60" s="14" t="s">
        <v>338</v>
      </c>
      <c r="J60" s="27" t="s">
        <v>362</v>
      </c>
    </row>
    <row r="61" spans="1:10" s="7" customFormat="1" ht="56.25" customHeight="1">
      <c r="A61" s="17">
        <v>28</v>
      </c>
      <c r="B61" s="13" t="s">
        <v>71</v>
      </c>
      <c r="C61" s="5" t="s">
        <v>30</v>
      </c>
      <c r="D61" s="12" t="s">
        <v>164</v>
      </c>
      <c r="E61" s="13" t="s">
        <v>49</v>
      </c>
      <c r="F61" s="13" t="s">
        <v>286</v>
      </c>
      <c r="G61" s="13" t="s">
        <v>216</v>
      </c>
      <c r="H61" s="13" t="s">
        <v>38</v>
      </c>
      <c r="I61" s="14" t="s">
        <v>338</v>
      </c>
      <c r="J61" s="27" t="s">
        <v>362</v>
      </c>
    </row>
    <row r="62" spans="1:10" s="7" customFormat="1" ht="56.25" customHeight="1">
      <c r="A62" s="5">
        <v>29</v>
      </c>
      <c r="B62" s="13" t="s">
        <v>71</v>
      </c>
      <c r="C62" s="5" t="s">
        <v>31</v>
      </c>
      <c r="D62" s="12" t="s">
        <v>164</v>
      </c>
      <c r="E62" s="13" t="s">
        <v>105</v>
      </c>
      <c r="F62" s="13" t="s">
        <v>287</v>
      </c>
      <c r="G62" s="13" t="s">
        <v>56</v>
      </c>
      <c r="H62" s="13" t="s">
        <v>38</v>
      </c>
      <c r="I62" s="13" t="s">
        <v>339</v>
      </c>
      <c r="J62" s="27" t="s">
        <v>209</v>
      </c>
    </row>
    <row r="63" spans="1:10" s="7" customFormat="1" ht="56.25" customHeight="1">
      <c r="A63" s="5">
        <v>29</v>
      </c>
      <c r="B63" s="13" t="s">
        <v>71</v>
      </c>
      <c r="C63" s="5" t="s">
        <v>31</v>
      </c>
      <c r="D63" s="12" t="s">
        <v>164</v>
      </c>
      <c r="E63" s="13" t="s">
        <v>105</v>
      </c>
      <c r="F63" s="13" t="s">
        <v>288</v>
      </c>
      <c r="G63" s="13" t="s">
        <v>218</v>
      </c>
      <c r="H63" s="13" t="s">
        <v>38</v>
      </c>
      <c r="I63" s="13" t="s">
        <v>339</v>
      </c>
      <c r="J63" s="27" t="s">
        <v>210</v>
      </c>
    </row>
    <row r="64" spans="1:10" s="7" customFormat="1" ht="56.25" customHeight="1">
      <c r="A64" s="5">
        <v>29</v>
      </c>
      <c r="B64" s="13" t="s">
        <v>71</v>
      </c>
      <c r="C64" s="5" t="s">
        <v>31</v>
      </c>
      <c r="D64" s="12" t="s">
        <v>164</v>
      </c>
      <c r="E64" s="13" t="s">
        <v>105</v>
      </c>
      <c r="F64" s="13" t="s">
        <v>289</v>
      </c>
      <c r="G64" s="13" t="s">
        <v>57</v>
      </c>
      <c r="H64" s="13" t="s">
        <v>38</v>
      </c>
      <c r="I64" s="13" t="s">
        <v>339</v>
      </c>
      <c r="J64" s="27" t="s">
        <v>363</v>
      </c>
    </row>
    <row r="65" spans="1:10" s="7" customFormat="1" ht="56.25" customHeight="1">
      <c r="A65" s="5">
        <v>29</v>
      </c>
      <c r="B65" s="13" t="s">
        <v>71</v>
      </c>
      <c r="C65" s="5" t="s">
        <v>31</v>
      </c>
      <c r="D65" s="12" t="s">
        <v>164</v>
      </c>
      <c r="E65" s="13" t="s">
        <v>105</v>
      </c>
      <c r="F65" s="13" t="s">
        <v>290</v>
      </c>
      <c r="G65" s="13" t="s">
        <v>58</v>
      </c>
      <c r="H65" s="13" t="s">
        <v>38</v>
      </c>
      <c r="I65" s="13" t="s">
        <v>339</v>
      </c>
      <c r="J65" s="27" t="s">
        <v>377</v>
      </c>
    </row>
    <row r="66" spans="1:10" s="7" customFormat="1" ht="56.25" customHeight="1">
      <c r="A66" s="5">
        <v>30</v>
      </c>
      <c r="B66" s="13" t="s">
        <v>71</v>
      </c>
      <c r="C66" s="5" t="s">
        <v>31</v>
      </c>
      <c r="D66" s="12" t="s">
        <v>164</v>
      </c>
      <c r="E66" s="13" t="s">
        <v>106</v>
      </c>
      <c r="F66" s="13" t="s">
        <v>291</v>
      </c>
      <c r="G66" s="13" t="s">
        <v>147</v>
      </c>
      <c r="H66" s="13" t="s">
        <v>38</v>
      </c>
      <c r="I66" s="13" t="s">
        <v>339</v>
      </c>
      <c r="J66" s="27" t="s">
        <v>192</v>
      </c>
    </row>
    <row r="67" spans="1:10" s="7" customFormat="1" ht="56.25" customHeight="1">
      <c r="A67" s="5">
        <v>30</v>
      </c>
      <c r="B67" s="13" t="s">
        <v>71</v>
      </c>
      <c r="C67" s="5" t="s">
        <v>31</v>
      </c>
      <c r="D67" s="12" t="s">
        <v>164</v>
      </c>
      <c r="E67" s="13" t="s">
        <v>106</v>
      </c>
      <c r="F67" s="13" t="s">
        <v>292</v>
      </c>
      <c r="G67" s="13" t="s">
        <v>148</v>
      </c>
      <c r="H67" s="13" t="s">
        <v>38</v>
      </c>
      <c r="I67" s="13" t="s">
        <v>339</v>
      </c>
      <c r="J67" s="27" t="s">
        <v>192</v>
      </c>
    </row>
    <row r="68" spans="1:10" s="7" customFormat="1" ht="56.25" customHeight="1">
      <c r="A68" s="5">
        <v>30</v>
      </c>
      <c r="B68" s="13" t="s">
        <v>71</v>
      </c>
      <c r="C68" s="5" t="s">
        <v>31</v>
      </c>
      <c r="D68" s="12" t="s">
        <v>164</v>
      </c>
      <c r="E68" s="13" t="s">
        <v>106</v>
      </c>
      <c r="F68" s="13" t="s">
        <v>293</v>
      </c>
      <c r="G68" s="13" t="s">
        <v>149</v>
      </c>
      <c r="H68" s="13" t="s">
        <v>38</v>
      </c>
      <c r="I68" s="13" t="s">
        <v>339</v>
      </c>
      <c r="J68" s="27" t="s">
        <v>192</v>
      </c>
    </row>
    <row r="69" spans="1:10" s="7" customFormat="1" ht="56.25" customHeight="1">
      <c r="A69" s="5">
        <v>30</v>
      </c>
      <c r="B69" s="13" t="s">
        <v>71</v>
      </c>
      <c r="C69" s="5" t="s">
        <v>31</v>
      </c>
      <c r="D69" s="12" t="s">
        <v>164</v>
      </c>
      <c r="E69" s="13" t="s">
        <v>106</v>
      </c>
      <c r="F69" s="13" t="s">
        <v>294</v>
      </c>
      <c r="G69" s="13" t="s">
        <v>150</v>
      </c>
      <c r="H69" s="13" t="s">
        <v>38</v>
      </c>
      <c r="I69" s="13" t="s">
        <v>339</v>
      </c>
      <c r="J69" s="27" t="s">
        <v>192</v>
      </c>
    </row>
    <row r="70" spans="1:10" s="7" customFormat="1" ht="56.25" customHeight="1">
      <c r="A70" s="16">
        <v>31</v>
      </c>
      <c r="B70" s="13" t="s">
        <v>76</v>
      </c>
      <c r="C70" s="5" t="s">
        <v>162</v>
      </c>
      <c r="D70" s="12" t="s">
        <v>163</v>
      </c>
      <c r="E70" s="13" t="s">
        <v>14</v>
      </c>
      <c r="F70" s="13" t="s">
        <v>295</v>
      </c>
      <c r="G70" s="13" t="s">
        <v>62</v>
      </c>
      <c r="H70" s="13" t="s">
        <v>35</v>
      </c>
      <c r="I70" s="13" t="s">
        <v>340</v>
      </c>
      <c r="J70" s="28" t="s">
        <v>364</v>
      </c>
    </row>
    <row r="71" spans="1:10" s="7" customFormat="1" ht="56.25" customHeight="1">
      <c r="A71" s="16">
        <v>31</v>
      </c>
      <c r="B71" s="13" t="s">
        <v>76</v>
      </c>
      <c r="C71" s="5" t="s">
        <v>162</v>
      </c>
      <c r="D71" s="12" t="s">
        <v>163</v>
      </c>
      <c r="E71" s="13" t="s">
        <v>15</v>
      </c>
      <c r="F71" s="13" t="s">
        <v>296</v>
      </c>
      <c r="G71" s="13" t="s">
        <v>136</v>
      </c>
      <c r="H71" s="13" t="s">
        <v>35</v>
      </c>
      <c r="I71" s="13" t="s">
        <v>340</v>
      </c>
      <c r="J71" s="28" t="s">
        <v>201</v>
      </c>
    </row>
    <row r="72" spans="1:10" s="7" customFormat="1" ht="55.5" customHeight="1">
      <c r="A72" s="16">
        <v>31</v>
      </c>
      <c r="B72" s="13" t="s">
        <v>76</v>
      </c>
      <c r="C72" s="5" t="s">
        <v>162</v>
      </c>
      <c r="D72" s="12" t="s">
        <v>163</v>
      </c>
      <c r="E72" s="13" t="s">
        <v>13</v>
      </c>
      <c r="F72" s="13" t="s">
        <v>297</v>
      </c>
      <c r="G72" s="13" t="s">
        <v>138</v>
      </c>
      <c r="H72" s="13" t="s">
        <v>35</v>
      </c>
      <c r="I72" s="13" t="s">
        <v>340</v>
      </c>
      <c r="J72" s="27" t="s">
        <v>365</v>
      </c>
    </row>
    <row r="73" spans="1:10" s="7" customFormat="1" ht="56.25" customHeight="1">
      <c r="A73" s="16">
        <v>31</v>
      </c>
      <c r="B73" s="13" t="s">
        <v>76</v>
      </c>
      <c r="C73" s="5" t="s">
        <v>162</v>
      </c>
      <c r="D73" s="12" t="s">
        <v>163</v>
      </c>
      <c r="E73" s="13" t="s">
        <v>13</v>
      </c>
      <c r="F73" s="13" t="s">
        <v>298</v>
      </c>
      <c r="G73" s="13" t="s">
        <v>139</v>
      </c>
      <c r="H73" s="13" t="s">
        <v>35</v>
      </c>
      <c r="I73" s="13" t="s">
        <v>340</v>
      </c>
      <c r="J73" s="27" t="s">
        <v>366</v>
      </c>
    </row>
    <row r="74" spans="1:11" s="7" customFormat="1" ht="56.25" customHeight="1">
      <c r="A74" s="16">
        <v>31</v>
      </c>
      <c r="B74" s="13" t="s">
        <v>76</v>
      </c>
      <c r="C74" s="5" t="s">
        <v>162</v>
      </c>
      <c r="D74" s="12" t="s">
        <v>163</v>
      </c>
      <c r="E74" s="13" t="s">
        <v>101</v>
      </c>
      <c r="F74" s="13" t="s">
        <v>299</v>
      </c>
      <c r="G74" s="13" t="s">
        <v>137</v>
      </c>
      <c r="H74" s="13" t="s">
        <v>35</v>
      </c>
      <c r="I74" s="13" t="s">
        <v>340</v>
      </c>
      <c r="J74" s="27" t="s">
        <v>367</v>
      </c>
      <c r="K74" s="9"/>
    </row>
    <row r="75" spans="1:11" s="7" customFormat="1" ht="56.25" customHeight="1">
      <c r="A75" s="5">
        <v>32</v>
      </c>
      <c r="B75" s="13" t="s">
        <v>66</v>
      </c>
      <c r="C75" s="5" t="s">
        <v>25</v>
      </c>
      <c r="D75" s="12" t="s">
        <v>18</v>
      </c>
      <c r="E75" s="13" t="s">
        <v>92</v>
      </c>
      <c r="F75" s="13" t="s">
        <v>301</v>
      </c>
      <c r="G75" s="13" t="s">
        <v>126</v>
      </c>
      <c r="H75" s="13" t="s">
        <v>37</v>
      </c>
      <c r="I75" s="13" t="s">
        <v>341</v>
      </c>
      <c r="J75" s="27" t="s">
        <v>193</v>
      </c>
      <c r="K75" s="21"/>
    </row>
    <row r="76" spans="1:10" s="7" customFormat="1" ht="56.25" customHeight="1">
      <c r="A76" s="5">
        <v>33</v>
      </c>
      <c r="B76" s="13" t="s">
        <v>72</v>
      </c>
      <c r="C76" s="5" t="s">
        <v>30</v>
      </c>
      <c r="D76" s="12" t="s">
        <v>163</v>
      </c>
      <c r="E76" s="13" t="s">
        <v>16</v>
      </c>
      <c r="F76" s="13" t="s">
        <v>302</v>
      </c>
      <c r="G76" s="13" t="s">
        <v>221</v>
      </c>
      <c r="H76" s="13" t="s">
        <v>37</v>
      </c>
      <c r="I76" s="13" t="s">
        <v>342</v>
      </c>
      <c r="J76" s="27" t="s">
        <v>359</v>
      </c>
    </row>
    <row r="77" spans="1:10" s="7" customFormat="1" ht="56.25" customHeight="1">
      <c r="A77" s="5">
        <v>33</v>
      </c>
      <c r="B77" s="13" t="s">
        <v>72</v>
      </c>
      <c r="C77" s="5" t="s">
        <v>30</v>
      </c>
      <c r="D77" s="12" t="s">
        <v>163</v>
      </c>
      <c r="E77" s="13" t="s">
        <v>16</v>
      </c>
      <c r="F77" s="13" t="s">
        <v>303</v>
      </c>
      <c r="G77" s="13" t="s">
        <v>219</v>
      </c>
      <c r="H77" s="13" t="s">
        <v>37</v>
      </c>
      <c r="I77" s="13" t="s">
        <v>342</v>
      </c>
      <c r="J77" s="27" t="s">
        <v>192</v>
      </c>
    </row>
    <row r="78" spans="1:10" s="7" customFormat="1" ht="56.25" customHeight="1">
      <c r="A78" s="5">
        <v>33</v>
      </c>
      <c r="B78" s="13" t="s">
        <v>72</v>
      </c>
      <c r="C78" s="5" t="s">
        <v>30</v>
      </c>
      <c r="D78" s="12" t="s">
        <v>163</v>
      </c>
      <c r="E78" s="13" t="s">
        <v>16</v>
      </c>
      <c r="F78" s="13" t="s">
        <v>304</v>
      </c>
      <c r="G78" s="13" t="s">
        <v>220</v>
      </c>
      <c r="H78" s="13" t="s">
        <v>37</v>
      </c>
      <c r="I78" s="13" t="s">
        <v>342</v>
      </c>
      <c r="J78" s="27" t="s">
        <v>358</v>
      </c>
    </row>
    <row r="79" spans="1:11" s="7" customFormat="1" ht="56.25" customHeight="1">
      <c r="A79" s="5">
        <v>33</v>
      </c>
      <c r="B79" s="13" t="s">
        <v>72</v>
      </c>
      <c r="C79" s="5" t="s">
        <v>30</v>
      </c>
      <c r="D79" s="12" t="s">
        <v>173</v>
      </c>
      <c r="E79" s="13" t="s">
        <v>170</v>
      </c>
      <c r="F79" s="13" t="s">
        <v>305</v>
      </c>
      <c r="G79" s="13" t="s">
        <v>54</v>
      </c>
      <c r="H79" s="13" t="s">
        <v>37</v>
      </c>
      <c r="I79" s="13" t="s">
        <v>342</v>
      </c>
      <c r="J79" s="27" t="s">
        <v>348</v>
      </c>
      <c r="K79" s="20"/>
    </row>
    <row r="80" spans="1:10" s="7" customFormat="1" ht="56.25" customHeight="1">
      <c r="A80" s="5">
        <v>33</v>
      </c>
      <c r="B80" s="13" t="s">
        <v>72</v>
      </c>
      <c r="C80" s="5" t="s">
        <v>30</v>
      </c>
      <c r="D80" s="12" t="s">
        <v>173</v>
      </c>
      <c r="E80" s="13" t="s">
        <v>171</v>
      </c>
      <c r="F80" s="13" t="s">
        <v>306</v>
      </c>
      <c r="G80" s="13" t="s">
        <v>78</v>
      </c>
      <c r="H80" s="13" t="s">
        <v>37</v>
      </c>
      <c r="I80" s="13" t="s">
        <v>342</v>
      </c>
      <c r="J80" s="27" t="s">
        <v>368</v>
      </c>
    </row>
    <row r="81" spans="1:10" s="7" customFormat="1" ht="56.25" customHeight="1">
      <c r="A81" s="5">
        <v>34</v>
      </c>
      <c r="B81" s="13" t="s">
        <v>73</v>
      </c>
      <c r="C81" s="5" t="s">
        <v>30</v>
      </c>
      <c r="D81" s="12" t="s">
        <v>0</v>
      </c>
      <c r="E81" s="13" t="s">
        <v>97</v>
      </c>
      <c r="F81" s="13" t="s">
        <v>307</v>
      </c>
      <c r="G81" s="13" t="s">
        <v>223</v>
      </c>
      <c r="H81" s="13" t="s">
        <v>37</v>
      </c>
      <c r="I81" s="13" t="s">
        <v>343</v>
      </c>
      <c r="J81" s="27" t="s">
        <v>196</v>
      </c>
    </row>
    <row r="82" spans="1:11" s="7" customFormat="1" ht="56.25" customHeight="1">
      <c r="A82" s="5">
        <v>34</v>
      </c>
      <c r="B82" s="13" t="s">
        <v>73</v>
      </c>
      <c r="C82" s="5" t="s">
        <v>30</v>
      </c>
      <c r="D82" s="12" t="s">
        <v>0</v>
      </c>
      <c r="E82" s="13" t="s">
        <v>97</v>
      </c>
      <c r="F82" s="13" t="s">
        <v>308</v>
      </c>
      <c r="G82" s="13" t="s">
        <v>222</v>
      </c>
      <c r="H82" s="13" t="s">
        <v>37</v>
      </c>
      <c r="I82" s="13" t="s">
        <v>343</v>
      </c>
      <c r="J82" s="27" t="s">
        <v>196</v>
      </c>
      <c r="K82" s="8"/>
    </row>
    <row r="83" spans="1:10" s="7" customFormat="1" ht="56.25" customHeight="1">
      <c r="A83" s="5">
        <v>35</v>
      </c>
      <c r="B83" s="13" t="s">
        <v>73</v>
      </c>
      <c r="C83" s="5" t="s">
        <v>30</v>
      </c>
      <c r="D83" s="12" t="s">
        <v>0</v>
      </c>
      <c r="E83" s="13" t="s">
        <v>96</v>
      </c>
      <c r="F83" s="13" t="s">
        <v>382</v>
      </c>
      <c r="G83" s="13" t="s">
        <v>127</v>
      </c>
      <c r="H83" s="13" t="s">
        <v>37</v>
      </c>
      <c r="I83" s="13" t="s">
        <v>344</v>
      </c>
      <c r="J83" s="27" t="s">
        <v>195</v>
      </c>
    </row>
    <row r="84" spans="1:11" s="9" customFormat="1" ht="56.25" customHeight="1">
      <c r="A84" s="5">
        <v>35</v>
      </c>
      <c r="B84" s="13" t="s">
        <v>72</v>
      </c>
      <c r="C84" s="5" t="s">
        <v>30</v>
      </c>
      <c r="D84" s="12" t="s">
        <v>32</v>
      </c>
      <c r="E84" s="13" t="s">
        <v>95</v>
      </c>
      <c r="F84" s="13" t="s">
        <v>300</v>
      </c>
      <c r="G84" s="13" t="s">
        <v>55</v>
      </c>
      <c r="H84" s="13" t="s">
        <v>37</v>
      </c>
      <c r="I84" s="13" t="s">
        <v>344</v>
      </c>
      <c r="J84" s="27" t="s">
        <v>198</v>
      </c>
      <c r="K84" s="7"/>
    </row>
    <row r="85" spans="1:11" s="9" customFormat="1" ht="56.25" customHeight="1">
      <c r="A85" s="5">
        <v>36</v>
      </c>
      <c r="B85" s="13" t="s">
        <v>74</v>
      </c>
      <c r="C85" s="5" t="s">
        <v>30</v>
      </c>
      <c r="D85" s="12" t="s">
        <v>20</v>
      </c>
      <c r="E85" s="13" t="s">
        <v>98</v>
      </c>
      <c r="F85" s="13" t="s">
        <v>309</v>
      </c>
      <c r="G85" s="13" t="s">
        <v>128</v>
      </c>
      <c r="H85" s="13" t="s">
        <v>37</v>
      </c>
      <c r="I85" s="13" t="s">
        <v>344</v>
      </c>
      <c r="J85" s="27" t="s">
        <v>197</v>
      </c>
      <c r="K85" s="7"/>
    </row>
    <row r="89" ht="15">
      <c r="I89" s="11" t="s">
        <v>217</v>
      </c>
    </row>
  </sheetData>
  <sheetProtection/>
  <autoFilter ref="A1:K85"/>
  <dataValidations count="1">
    <dataValidation type="list" allowBlank="1" showInputMessage="1" showErrorMessage="1" sqref="E5:E9 E2:E3 E11:E14 E32:E63 D55 D57:D61 D2:D52">
      <formula1>LINEA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G1">
      <selection activeCell="J28" sqref="J28"/>
    </sheetView>
  </sheetViews>
  <sheetFormatPr defaultColWidth="11.421875" defaultRowHeight="15"/>
  <cols>
    <col min="1" max="1" width="13.8515625" style="0" customWidth="1"/>
    <col min="2" max="2" width="45.421875" style="0" bestFit="1" customWidth="1"/>
    <col min="3" max="3" width="30.421875" style="0" customWidth="1"/>
    <col min="4" max="4" width="12.28125" style="0" customWidth="1"/>
    <col min="5" max="5" width="49.140625" style="0" customWidth="1"/>
    <col min="6" max="8" width="10.8515625" style="0" customWidth="1"/>
    <col min="10" max="10" width="39.28125" style="0" customWidth="1"/>
    <col min="11" max="11" width="5.140625" style="0" customWidth="1"/>
  </cols>
  <sheetData>
    <row r="3" spans="1:10" ht="15">
      <c r="A3" s="10" t="s">
        <v>184</v>
      </c>
      <c r="B3" s="22" t="s">
        <v>5</v>
      </c>
      <c r="D3" s="23" t="s">
        <v>184</v>
      </c>
      <c r="E3" s="23" t="s">
        <v>5</v>
      </c>
      <c r="J3" s="10" t="s">
        <v>225</v>
      </c>
    </row>
    <row r="4" spans="1:14" ht="15">
      <c r="A4">
        <v>1</v>
      </c>
      <c r="B4" t="s">
        <v>28</v>
      </c>
      <c r="D4">
        <v>1</v>
      </c>
      <c r="E4" t="s">
        <v>28</v>
      </c>
      <c r="J4" s="30" t="s">
        <v>224</v>
      </c>
      <c r="K4" t="s">
        <v>383</v>
      </c>
      <c r="M4" t="s">
        <v>226</v>
      </c>
      <c r="N4">
        <v>1</v>
      </c>
    </row>
    <row r="5" spans="1:14" ht="15">
      <c r="A5">
        <v>2</v>
      </c>
      <c r="B5" t="s">
        <v>26</v>
      </c>
      <c r="D5">
        <v>2</v>
      </c>
      <c r="E5" t="s">
        <v>26</v>
      </c>
      <c r="J5" s="1" t="s">
        <v>86</v>
      </c>
      <c r="K5" s="24">
        <v>6</v>
      </c>
      <c r="M5" t="s">
        <v>227</v>
      </c>
      <c r="N5">
        <v>1</v>
      </c>
    </row>
    <row r="6" spans="1:14" ht="15">
      <c r="A6">
        <v>3</v>
      </c>
      <c r="B6" t="s">
        <v>26</v>
      </c>
      <c r="D6">
        <v>3</v>
      </c>
      <c r="E6" t="s">
        <v>26</v>
      </c>
      <c r="J6" s="1" t="s">
        <v>169</v>
      </c>
      <c r="K6" s="18">
        <v>1</v>
      </c>
      <c r="M6" t="s">
        <v>86</v>
      </c>
      <c r="N6">
        <v>4</v>
      </c>
    </row>
    <row r="7" spans="1:11" ht="15">
      <c r="A7">
        <v>4</v>
      </c>
      <c r="B7" t="s">
        <v>26</v>
      </c>
      <c r="D7">
        <v>4</v>
      </c>
      <c r="E7" t="s">
        <v>26</v>
      </c>
      <c r="J7" s="1" t="s">
        <v>29</v>
      </c>
      <c r="K7" s="18">
        <v>4</v>
      </c>
    </row>
    <row r="8" spans="1:11" ht="15">
      <c r="A8">
        <v>5</v>
      </c>
      <c r="B8" t="s">
        <v>28</v>
      </c>
      <c r="D8">
        <v>5</v>
      </c>
      <c r="E8" t="s">
        <v>28</v>
      </c>
      <c r="J8" s="1" t="s">
        <v>155</v>
      </c>
      <c r="K8" s="18">
        <v>1</v>
      </c>
    </row>
    <row r="9" spans="1:11" ht="15">
      <c r="A9">
        <v>6</v>
      </c>
      <c r="B9" t="s">
        <v>27</v>
      </c>
      <c r="D9">
        <v>6</v>
      </c>
      <c r="E9" t="s">
        <v>27</v>
      </c>
      <c r="J9" s="1" t="s">
        <v>26</v>
      </c>
      <c r="K9" s="18">
        <v>3</v>
      </c>
    </row>
    <row r="10" spans="1:11" ht="15">
      <c r="A10">
        <v>7</v>
      </c>
      <c r="B10" t="s">
        <v>29</v>
      </c>
      <c r="D10">
        <v>7</v>
      </c>
      <c r="E10" t="s">
        <v>29</v>
      </c>
      <c r="J10" s="1" t="s">
        <v>25</v>
      </c>
      <c r="K10" s="18">
        <v>2</v>
      </c>
    </row>
    <row r="11" spans="1:11" ht="15">
      <c r="A11">
        <v>8</v>
      </c>
      <c r="B11" t="s">
        <v>29</v>
      </c>
      <c r="D11">
        <v>8</v>
      </c>
      <c r="E11" t="s">
        <v>29</v>
      </c>
      <c r="J11" s="1" t="s">
        <v>30</v>
      </c>
      <c r="K11" s="18">
        <v>4</v>
      </c>
    </row>
    <row r="12" spans="1:11" ht="15">
      <c r="A12">
        <v>9</v>
      </c>
      <c r="B12" t="s">
        <v>169</v>
      </c>
      <c r="D12">
        <v>9</v>
      </c>
      <c r="E12" t="s">
        <v>169</v>
      </c>
      <c r="J12" s="1" t="s">
        <v>27</v>
      </c>
      <c r="K12" s="18">
        <v>3</v>
      </c>
    </row>
    <row r="13" spans="1:11" ht="15">
      <c r="A13">
        <v>10</v>
      </c>
      <c r="B13" t="s">
        <v>86</v>
      </c>
      <c r="D13">
        <v>10</v>
      </c>
      <c r="E13" t="s">
        <v>86</v>
      </c>
      <c r="J13" s="1" t="s">
        <v>28</v>
      </c>
      <c r="K13" s="18">
        <v>3</v>
      </c>
    </row>
    <row r="14" spans="1:11" ht="15">
      <c r="A14">
        <v>11</v>
      </c>
      <c r="B14" t="s">
        <v>29</v>
      </c>
      <c r="D14">
        <v>11</v>
      </c>
      <c r="E14" t="s">
        <v>29</v>
      </c>
      <c r="J14" s="1" t="s">
        <v>162</v>
      </c>
      <c r="K14" s="18">
        <v>1</v>
      </c>
    </row>
    <row r="15" spans="1:11" ht="15">
      <c r="A15">
        <v>12</v>
      </c>
      <c r="B15" t="s">
        <v>155</v>
      </c>
      <c r="D15">
        <v>12</v>
      </c>
      <c r="E15" t="s">
        <v>155</v>
      </c>
      <c r="J15" s="1" t="s">
        <v>4</v>
      </c>
      <c r="K15" s="18">
        <v>2</v>
      </c>
    </row>
    <row r="16" spans="1:11" ht="15">
      <c r="A16">
        <v>13</v>
      </c>
      <c r="B16" t="s">
        <v>28</v>
      </c>
      <c r="D16">
        <v>13</v>
      </c>
      <c r="E16" t="s">
        <v>28</v>
      </c>
      <c r="J16" s="1" t="s">
        <v>24</v>
      </c>
      <c r="K16" s="18">
        <v>2</v>
      </c>
    </row>
    <row r="17" spans="1:11" ht="15">
      <c r="A17">
        <v>14</v>
      </c>
      <c r="B17" t="s">
        <v>4</v>
      </c>
      <c r="D17">
        <v>14</v>
      </c>
      <c r="E17" t="s">
        <v>4</v>
      </c>
      <c r="J17" s="1" t="s">
        <v>31</v>
      </c>
      <c r="K17" s="18">
        <v>2</v>
      </c>
    </row>
    <row r="18" spans="1:11" ht="15">
      <c r="A18">
        <v>15</v>
      </c>
      <c r="B18" t="s">
        <v>24</v>
      </c>
      <c r="D18">
        <v>15</v>
      </c>
      <c r="E18" t="s">
        <v>24</v>
      </c>
      <c r="J18" s="1" t="s">
        <v>182</v>
      </c>
      <c r="K18" s="18">
        <v>34</v>
      </c>
    </row>
    <row r="19" spans="1:5" ht="15">
      <c r="A19">
        <v>16</v>
      </c>
      <c r="B19" t="s">
        <v>24</v>
      </c>
      <c r="D19">
        <v>16</v>
      </c>
      <c r="E19" t="s">
        <v>24</v>
      </c>
    </row>
    <row r="20" spans="1:5" ht="15">
      <c r="A20">
        <v>17</v>
      </c>
      <c r="B20" t="s">
        <v>86</v>
      </c>
      <c r="D20">
        <v>17</v>
      </c>
      <c r="E20" t="s">
        <v>86</v>
      </c>
    </row>
    <row r="21" spans="1:5" ht="15">
      <c r="A21">
        <v>18</v>
      </c>
      <c r="B21" t="s">
        <v>86</v>
      </c>
      <c r="D21">
        <v>18</v>
      </c>
      <c r="E21" t="s">
        <v>86</v>
      </c>
    </row>
    <row r="22" spans="1:11" ht="15">
      <c r="A22">
        <v>19</v>
      </c>
      <c r="B22" t="s">
        <v>86</v>
      </c>
      <c r="D22">
        <v>19</v>
      </c>
      <c r="E22" t="s">
        <v>86</v>
      </c>
      <c r="J22" s="1" t="s">
        <v>86</v>
      </c>
      <c r="K22" s="24">
        <v>6</v>
      </c>
    </row>
    <row r="23" spans="1:11" ht="15">
      <c r="A23">
        <v>20</v>
      </c>
      <c r="B23" t="s">
        <v>86</v>
      </c>
      <c r="D23">
        <v>20</v>
      </c>
      <c r="E23" t="s">
        <v>86</v>
      </c>
      <c r="J23" s="1" t="s">
        <v>169</v>
      </c>
      <c r="K23" s="18">
        <v>1</v>
      </c>
    </row>
    <row r="24" spans="1:11" ht="15">
      <c r="A24">
        <v>21</v>
      </c>
      <c r="B24" t="s">
        <v>29</v>
      </c>
      <c r="D24">
        <v>21</v>
      </c>
      <c r="E24" t="s">
        <v>29</v>
      </c>
      <c r="J24" s="1" t="s">
        <v>29</v>
      </c>
      <c r="K24" s="18">
        <v>4</v>
      </c>
    </row>
    <row r="25" spans="1:11" ht="15">
      <c r="A25">
        <v>22</v>
      </c>
      <c r="B25" t="s">
        <v>86</v>
      </c>
      <c r="D25">
        <v>22</v>
      </c>
      <c r="E25" t="s">
        <v>86</v>
      </c>
      <c r="J25" s="1" t="s">
        <v>155</v>
      </c>
      <c r="K25" s="18">
        <v>1</v>
      </c>
    </row>
    <row r="26" spans="1:11" ht="15">
      <c r="A26">
        <v>23</v>
      </c>
      <c r="B26" t="s">
        <v>27</v>
      </c>
      <c r="D26">
        <v>23</v>
      </c>
      <c r="E26" t="s">
        <v>27</v>
      </c>
      <c r="J26" s="1" t="s">
        <v>26</v>
      </c>
      <c r="K26" s="18">
        <v>3</v>
      </c>
    </row>
    <row r="27" spans="1:11" ht="15">
      <c r="A27">
        <v>24</v>
      </c>
      <c r="B27" t="s">
        <v>27</v>
      </c>
      <c r="D27">
        <v>24</v>
      </c>
      <c r="E27" t="s">
        <v>27</v>
      </c>
      <c r="J27" s="1" t="s">
        <v>25</v>
      </c>
      <c r="K27" s="18">
        <v>2</v>
      </c>
    </row>
    <row r="28" spans="1:11" ht="15">
      <c r="A28">
        <v>25</v>
      </c>
      <c r="B28" t="s">
        <v>25</v>
      </c>
      <c r="D28">
        <v>25</v>
      </c>
      <c r="E28" t="s">
        <v>25</v>
      </c>
      <c r="J28" s="1" t="s">
        <v>30</v>
      </c>
      <c r="K28" s="18">
        <v>5</v>
      </c>
    </row>
    <row r="29" spans="1:11" ht="15">
      <c r="A29">
        <v>26</v>
      </c>
      <c r="B29" t="s">
        <v>4</v>
      </c>
      <c r="D29">
        <v>26</v>
      </c>
      <c r="E29" t="s">
        <v>4</v>
      </c>
      <c r="J29" s="1" t="s">
        <v>27</v>
      </c>
      <c r="K29" s="18">
        <v>3</v>
      </c>
    </row>
    <row r="30" spans="1:11" ht="15">
      <c r="A30">
        <v>27</v>
      </c>
      <c r="B30" t="s">
        <v>31</v>
      </c>
      <c r="D30">
        <v>27</v>
      </c>
      <c r="E30" t="s">
        <v>31</v>
      </c>
      <c r="J30" s="1" t="s">
        <v>28</v>
      </c>
      <c r="K30" s="18">
        <v>3</v>
      </c>
    </row>
    <row r="31" spans="1:11" ht="15">
      <c r="A31">
        <v>28</v>
      </c>
      <c r="B31" t="s">
        <v>30</v>
      </c>
      <c r="D31">
        <v>28</v>
      </c>
      <c r="E31" t="s">
        <v>30</v>
      </c>
      <c r="J31" s="1" t="s">
        <v>162</v>
      </c>
      <c r="K31" s="18">
        <v>1</v>
      </c>
    </row>
    <row r="32" spans="1:11" ht="15">
      <c r="A32">
        <v>29</v>
      </c>
      <c r="B32" t="s">
        <v>31</v>
      </c>
      <c r="D32">
        <v>29</v>
      </c>
      <c r="E32" t="s">
        <v>31</v>
      </c>
      <c r="J32" s="1" t="s">
        <v>4</v>
      </c>
      <c r="K32" s="18">
        <v>2</v>
      </c>
    </row>
    <row r="33" spans="1:11" ht="15">
      <c r="A33">
        <v>30</v>
      </c>
      <c r="B33" t="s">
        <v>31</v>
      </c>
      <c r="D33">
        <v>30</v>
      </c>
      <c r="E33" t="s">
        <v>31</v>
      </c>
      <c r="J33" s="1" t="s">
        <v>24</v>
      </c>
      <c r="K33" s="18">
        <v>2</v>
      </c>
    </row>
    <row r="34" spans="1:11" ht="15">
      <c r="A34">
        <v>31</v>
      </c>
      <c r="B34" t="s">
        <v>162</v>
      </c>
      <c r="D34">
        <v>31</v>
      </c>
      <c r="E34" t="s">
        <v>162</v>
      </c>
      <c r="J34" s="1" t="s">
        <v>31</v>
      </c>
      <c r="K34" s="18">
        <v>3</v>
      </c>
    </row>
    <row r="35" spans="1:11" ht="15">
      <c r="A35">
        <v>32</v>
      </c>
      <c r="B35" t="s">
        <v>25</v>
      </c>
      <c r="D35">
        <v>32</v>
      </c>
      <c r="E35" t="s">
        <v>25</v>
      </c>
      <c r="K35">
        <f>SUM(K22:K34)</f>
        <v>36</v>
      </c>
    </row>
    <row r="36" spans="1:5" ht="15">
      <c r="A36">
        <v>33</v>
      </c>
      <c r="B36" t="s">
        <v>30</v>
      </c>
      <c r="D36">
        <v>33</v>
      </c>
      <c r="E36" t="s">
        <v>30</v>
      </c>
    </row>
    <row r="37" spans="1:5" ht="15">
      <c r="A37">
        <v>34</v>
      </c>
      <c r="B37" t="s">
        <v>30</v>
      </c>
      <c r="D37">
        <v>34</v>
      </c>
      <c r="E37" t="s">
        <v>30</v>
      </c>
    </row>
    <row r="38" spans="1:5" ht="15">
      <c r="A38">
        <v>35</v>
      </c>
      <c r="B38" t="s">
        <v>30</v>
      </c>
      <c r="D38">
        <v>35</v>
      </c>
      <c r="E38" t="s">
        <v>30</v>
      </c>
    </row>
    <row r="39" spans="1:5" ht="15">
      <c r="A39">
        <v>36</v>
      </c>
      <c r="B39" t="s">
        <v>30</v>
      </c>
      <c r="D39">
        <v>36</v>
      </c>
      <c r="E39" t="s">
        <v>30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Luis Buelvas Ramirez</dc:creator>
  <cp:keywords/>
  <dc:description/>
  <cp:lastModifiedBy>Mónica Montilla</cp:lastModifiedBy>
  <dcterms:created xsi:type="dcterms:W3CDTF">2019-12-26T20:17:32Z</dcterms:created>
  <dcterms:modified xsi:type="dcterms:W3CDTF">2020-10-01T21:49:16Z</dcterms:modified>
  <cp:category/>
  <cp:version/>
  <cp:contentType/>
  <cp:contentStatus/>
</cp:coreProperties>
</file>